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codeName="{2109D909-C6D8-E34B-4C66-09127ED2DC46}"/>
  <workbookPr codeName="ThisWorkbook"/>
  <mc:AlternateContent xmlns:mc="http://schemas.openxmlformats.org/markup-compatibility/2006">
    <mc:Choice Requires="x15">
      <x15ac:absPath xmlns:x15ac="http://schemas.microsoft.com/office/spreadsheetml/2010/11/ac" url="C:\Users\fn00060\Desktop\三井H\"/>
    </mc:Choice>
  </mc:AlternateContent>
  <xr:revisionPtr revIDLastSave="0" documentId="13_ncr:1_{BA6F47D6-932E-4B4D-BC2F-01EE744F8065}" xr6:coauthVersionLast="47" xr6:coauthVersionMax="47" xr10:uidLastSave="{00000000-0000-0000-0000-000000000000}"/>
  <bookViews>
    <workbookView xWindow="0" yWindow="60" windowWidth="28800" windowHeight="15540" xr2:uid="{00000000-000D-0000-FFFF-FFFF00000000}"/>
  </bookViews>
  <sheets>
    <sheet name="Form" sheetId="7" r:id="rId1"/>
    <sheet name="リスト" sheetId="4" r:id="rId2"/>
  </sheets>
  <definedNames>
    <definedName name="formEmail">Form!$F$8</definedName>
    <definedName name="formHQM">Form!$F$19</definedName>
    <definedName name="form依頼種別">Form!$G$1</definedName>
    <definedName name="form依頼理由">Form!$F$12</definedName>
    <definedName name="form外構合成">Form!#REF!</definedName>
    <definedName name="form活用目的">Form!$AB$10</definedName>
    <definedName name="form支店">Form!$F$6</definedName>
    <definedName name="form商品">Form!#REF!</definedName>
    <definedName name="form担当者">Form!$F$7</definedName>
    <definedName name="form邸名">Form!$F$4</definedName>
    <definedName name="form展示場">Form!$S$6</definedName>
    <definedName name="form棟数">Form!$X$19</definedName>
    <definedName name="form動画サイズ">Form!$F$26</definedName>
    <definedName name="form納期">Form!$F$9</definedName>
    <definedName name="form納品形式">Form!$T$26</definedName>
    <definedName name="form配信期間">Form!#REF!</definedName>
    <definedName name="form発送枚数">Form!#REF!</definedName>
    <definedName name="form部屋追加">Form!$N$22:$AC$22,Form!$F$23:$AC$23</definedName>
    <definedName name="form物件No">Form!$W$4</definedName>
    <definedName name="form物件データ">Form!#REF!</definedName>
    <definedName name="_xlnm.Print_Area" localSheetId="0">Form!$A$1:$AD$64</definedName>
    <definedName name="ムービー種別">リスト!$D$1:$D$3</definedName>
    <definedName name="家モデル">リスト!$A$1:$A$3</definedName>
    <definedName name="外構">リスト!$B$1:$B$2</definedName>
    <definedName name="商品">リスト!$C$1:$C$5</definedName>
    <definedName name="動画サイズ">リスト!$D$10:$D$11</definedName>
    <definedName name="納品形式">リスト!$D$6:$D$8</definedName>
    <definedName name="配信期間">リスト!$D$13:$D$17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H28" i="7" l="1"/>
  <c r="AG28" i="7" l="1"/>
  <c r="AI28" i="7"/>
  <c r="AJ28" i="7"/>
  <c r="AF28" i="7"/>
  <c r="T28" i="7" l="1"/>
</calcChain>
</file>

<file path=xl/sharedStrings.xml><?xml version="1.0" encoding="utf-8"?>
<sst xmlns="http://schemas.openxmlformats.org/spreadsheetml/2006/main" count="92" uniqueCount="74">
  <si>
    <t>棟数</t>
    <rPh sb="0" eb="1">
      <t>ムネ</t>
    </rPh>
    <rPh sb="1" eb="2">
      <t>スウ</t>
    </rPh>
    <phoneticPr fontId="2"/>
  </si>
  <si>
    <t>概算費用</t>
    <rPh sb="0" eb="2">
      <t>ガイサン</t>
    </rPh>
    <rPh sb="2" eb="4">
      <t>ヒヨウ</t>
    </rPh>
    <phoneticPr fontId="2"/>
  </si>
  <si>
    <t>動画サイズ</t>
    <rPh sb="0" eb="2">
      <t>ドウガ</t>
    </rPh>
    <phoneticPr fontId="2"/>
  </si>
  <si>
    <t>外観</t>
    <rPh sb="0" eb="2">
      <t>ガイカン</t>
    </rPh>
    <phoneticPr fontId="2"/>
  </si>
  <si>
    <t>内観</t>
    <rPh sb="0" eb="2">
      <t>ナイカン</t>
    </rPh>
    <phoneticPr fontId="2"/>
  </si>
  <si>
    <t>作成シーン種類</t>
    <rPh sb="0" eb="2">
      <t>サクセイ</t>
    </rPh>
    <rPh sb="5" eb="7">
      <t>シュルイ</t>
    </rPh>
    <phoneticPr fontId="2"/>
  </si>
  <si>
    <t>１ヶ月</t>
    <rPh sb="2" eb="3">
      <t>ゲツ</t>
    </rPh>
    <phoneticPr fontId="2"/>
  </si>
  <si>
    <t>２ヶ月</t>
    <rPh sb="2" eb="3">
      <t>ゲツ</t>
    </rPh>
    <phoneticPr fontId="2"/>
  </si>
  <si>
    <t>３ヶ月</t>
    <rPh sb="2" eb="3">
      <t>ゲツ</t>
    </rPh>
    <phoneticPr fontId="2"/>
  </si>
  <si>
    <t>６ヶ月</t>
    <rPh sb="2" eb="3">
      <t>ゲツ</t>
    </rPh>
    <phoneticPr fontId="2"/>
  </si>
  <si>
    <t>１年</t>
    <rPh sb="1" eb="2">
      <t>ネン</t>
    </rPh>
    <phoneticPr fontId="2"/>
  </si>
  <si>
    <t>【物件情報】</t>
    <rPh sb="1" eb="3">
      <t>ブッケン</t>
    </rPh>
    <rPh sb="3" eb="5">
      <t>ジョウホウ</t>
    </rPh>
    <phoneticPr fontId="27"/>
  </si>
  <si>
    <t>様邸</t>
  </si>
  <si>
    <t>訪問予定日</t>
    <rPh sb="0" eb="2">
      <t>ホウモン</t>
    </rPh>
    <rPh sb="2" eb="5">
      <t>ヨテイビ</t>
    </rPh>
    <phoneticPr fontId="27"/>
  </si>
  <si>
    <t>年</t>
    <rPh sb="0" eb="1">
      <t>ネン</t>
    </rPh>
    <phoneticPr fontId="27"/>
  </si>
  <si>
    <t>月</t>
    <rPh sb="0" eb="1">
      <t>ゲツ</t>
    </rPh>
    <phoneticPr fontId="27"/>
  </si>
  <si>
    <t>日</t>
    <rPh sb="0" eb="1">
      <t>ニチ</t>
    </rPh>
    <phoneticPr fontId="27"/>
  </si>
  <si>
    <t>納品希望日</t>
    <rPh sb="0" eb="2">
      <t>ノウヒン</t>
    </rPh>
    <rPh sb="2" eb="5">
      <t>キボウビ</t>
    </rPh>
    <phoneticPr fontId="27"/>
  </si>
  <si>
    <t>【依頼者情報】</t>
    <rPh sb="1" eb="4">
      <t>イライシャ</t>
    </rPh>
    <rPh sb="4" eb="6">
      <t>ジョウホウ</t>
    </rPh>
    <phoneticPr fontId="27"/>
  </si>
  <si>
    <t>支店名</t>
    <rPh sb="0" eb="3">
      <t>シテンメイ</t>
    </rPh>
    <phoneticPr fontId="27"/>
  </si>
  <si>
    <t>支店</t>
    <rPh sb="0" eb="2">
      <t>シテン</t>
    </rPh>
    <phoneticPr fontId="27"/>
  </si>
  <si>
    <t>TEL（事務所）</t>
    <phoneticPr fontId="27"/>
  </si>
  <si>
    <t>-</t>
    <phoneticPr fontId="27"/>
  </si>
  <si>
    <t>営業所・店名</t>
    <phoneticPr fontId="27"/>
  </si>
  <si>
    <t>TEL（携帯電話）</t>
    <rPh sb="4" eb="6">
      <t>ケイタイ</t>
    </rPh>
    <rPh sb="6" eb="8">
      <t>デンワ</t>
    </rPh>
    <phoneticPr fontId="27"/>
  </si>
  <si>
    <t>ご依頼担当者</t>
    <phoneticPr fontId="27"/>
  </si>
  <si>
    <t>FAX</t>
    <phoneticPr fontId="27"/>
  </si>
  <si>
    <t>ご活用目的</t>
  </si>
  <si>
    <t>E-Mail（事務所）</t>
    <phoneticPr fontId="27"/>
  </si>
  <si>
    <t>E-Mail（その他）</t>
    <phoneticPr fontId="27"/>
  </si>
  <si>
    <t>※</t>
    <phoneticPr fontId="27"/>
  </si>
  <si>
    <t>途中で確認画像をご確認頂く必要がございますので、連絡が取れる連絡先（事務所の電話番号、メールアドレス以外にも、携帯電話番号や</t>
    <rPh sb="0" eb="2">
      <t>トチュウ</t>
    </rPh>
    <rPh sb="3" eb="5">
      <t>カクニン</t>
    </rPh>
    <rPh sb="5" eb="7">
      <t>ガゾウ</t>
    </rPh>
    <rPh sb="9" eb="11">
      <t>カクニン</t>
    </rPh>
    <rPh sb="11" eb="12">
      <t>イタダ</t>
    </rPh>
    <rPh sb="13" eb="15">
      <t>ヒツヨウ</t>
    </rPh>
    <rPh sb="24" eb="26">
      <t>レンラク</t>
    </rPh>
    <rPh sb="27" eb="28">
      <t>ト</t>
    </rPh>
    <rPh sb="30" eb="33">
      <t>レンラクサキ</t>
    </rPh>
    <rPh sb="34" eb="36">
      <t>ジム</t>
    </rPh>
    <rPh sb="36" eb="37">
      <t>ショ</t>
    </rPh>
    <rPh sb="38" eb="40">
      <t>デンワ</t>
    </rPh>
    <rPh sb="40" eb="42">
      <t>バンゴウ</t>
    </rPh>
    <rPh sb="50" eb="52">
      <t>イガイ</t>
    </rPh>
    <phoneticPr fontId="27"/>
  </si>
  <si>
    <t>画像が確認頂ける端末のアドレス等を極力ご記入下さい。</t>
    <rPh sb="17" eb="19">
      <t>キョクリョク</t>
    </rPh>
    <rPh sb="20" eb="22">
      <t>キニュウ</t>
    </rPh>
    <rPh sb="22" eb="23">
      <t>クダ</t>
    </rPh>
    <phoneticPr fontId="27"/>
  </si>
  <si>
    <t>（￥60,000／室）</t>
    <rPh sb="9" eb="10">
      <t>シツ</t>
    </rPh>
    <phoneticPr fontId="2"/>
  </si>
  <si>
    <t>【制作内容】</t>
  </si>
  <si>
    <t>■内観撮影箇所</t>
    <rPh sb="1" eb="3">
      <t>ナイカン</t>
    </rPh>
    <rPh sb="3" eb="5">
      <t>サツエイ</t>
    </rPh>
    <rPh sb="5" eb="7">
      <t>カショ</t>
    </rPh>
    <phoneticPr fontId="2"/>
  </si>
  <si>
    <t>納品形式</t>
    <rPh sb="0" eb="2">
      <t>ノウヒン</t>
    </rPh>
    <rPh sb="2" eb="4">
      <t>ケイシキ</t>
    </rPh>
    <phoneticPr fontId="2"/>
  </si>
  <si>
    <t>◆内観をご希望の場合は、作成する部屋名をご記入ください。</t>
    <phoneticPr fontId="2"/>
  </si>
  <si>
    <t>ベース</t>
    <phoneticPr fontId="27"/>
  </si>
  <si>
    <t>アクセント１</t>
    <phoneticPr fontId="27"/>
  </si>
  <si>
    <t>アクセント２</t>
    <phoneticPr fontId="27"/>
  </si>
  <si>
    <t>目地</t>
    <rPh sb="0" eb="2">
      <t>メジ</t>
    </rPh>
    <phoneticPr fontId="27"/>
  </si>
  <si>
    <t>色</t>
    <rPh sb="0" eb="1">
      <t>イロ</t>
    </rPh>
    <phoneticPr fontId="27"/>
  </si>
  <si>
    <t>目地の種類及び色を必ずご記入下さい。（タイルなどのメーカー素材を使用する場合は、メーカー名、品名（品番）、色名（色番号）をご記入下さい。</t>
    <rPh sb="0" eb="2">
      <t>メジ</t>
    </rPh>
    <rPh sb="3" eb="5">
      <t>シュルイ</t>
    </rPh>
    <rPh sb="5" eb="6">
      <t>オヨ</t>
    </rPh>
    <rPh sb="7" eb="8">
      <t>イロ</t>
    </rPh>
    <rPh sb="9" eb="10">
      <t>カナラ</t>
    </rPh>
    <rPh sb="12" eb="14">
      <t>キニュウ</t>
    </rPh>
    <rPh sb="14" eb="15">
      <t>クダ</t>
    </rPh>
    <rPh sb="29" eb="31">
      <t>ソザイ</t>
    </rPh>
    <rPh sb="32" eb="34">
      <t>シヨウ</t>
    </rPh>
    <rPh sb="36" eb="38">
      <t>バアイ</t>
    </rPh>
    <rPh sb="44" eb="45">
      <t>メイ</t>
    </rPh>
    <rPh sb="46" eb="48">
      <t>ヒンメイ</t>
    </rPh>
    <rPh sb="49" eb="51">
      <t>ヒンバン</t>
    </rPh>
    <rPh sb="53" eb="54">
      <t>イロ</t>
    </rPh>
    <rPh sb="54" eb="55">
      <t>メイ</t>
    </rPh>
    <rPh sb="56" eb="57">
      <t>イロ</t>
    </rPh>
    <rPh sb="57" eb="59">
      <t>バンゴウ</t>
    </rPh>
    <rPh sb="62" eb="64">
      <t>キニュウ</t>
    </rPh>
    <rPh sb="64" eb="65">
      <t>クダ</t>
    </rPh>
    <phoneticPr fontId="27"/>
  </si>
  <si>
    <t>外壁を張り分けしている場合やタイル等が張られている場合は、張り分けの範囲を平面図、または立面図に記載して下さい。</t>
    <rPh sb="0" eb="2">
      <t>ガイヘキ</t>
    </rPh>
    <rPh sb="3" eb="4">
      <t>ハ</t>
    </rPh>
    <rPh sb="5" eb="6">
      <t>ワ</t>
    </rPh>
    <rPh sb="11" eb="13">
      <t>バアイ</t>
    </rPh>
    <rPh sb="29" eb="30">
      <t>ハ</t>
    </rPh>
    <rPh sb="31" eb="32">
      <t>ワ</t>
    </rPh>
    <rPh sb="44" eb="47">
      <t>リツメンズ</t>
    </rPh>
    <phoneticPr fontId="27"/>
  </si>
  <si>
    <t>玄関ドア</t>
    <rPh sb="0" eb="2">
      <t>ゲンカン</t>
    </rPh>
    <phoneticPr fontId="27"/>
  </si>
  <si>
    <t>玄関ポーチ</t>
    <rPh sb="0" eb="2">
      <t>ゲンカン</t>
    </rPh>
    <phoneticPr fontId="27"/>
  </si>
  <si>
    <t>バルコニー手摺</t>
    <rPh sb="5" eb="7">
      <t>テスリ</t>
    </rPh>
    <phoneticPr fontId="27"/>
  </si>
  <si>
    <t>サッシ</t>
    <phoneticPr fontId="27"/>
  </si>
  <si>
    <t>屋根材</t>
    <rPh sb="0" eb="2">
      <t>ヤネ</t>
    </rPh>
    <rPh sb="2" eb="3">
      <t>ザイ</t>
    </rPh>
    <phoneticPr fontId="27"/>
  </si>
  <si>
    <t>外装付帯</t>
    <phoneticPr fontId="27"/>
  </si>
  <si>
    <t>その他</t>
    <rPh sb="2" eb="3">
      <t>タ</t>
    </rPh>
    <phoneticPr fontId="27"/>
  </si>
  <si>
    <t>商品名及び色名をご記入下さい。その他指示がある場合は、その他の欄にご記入下さい。</t>
    <rPh sb="0" eb="3">
      <t>ショウヒンメイ</t>
    </rPh>
    <rPh sb="3" eb="4">
      <t>オヨ</t>
    </rPh>
    <rPh sb="5" eb="6">
      <t>イロ</t>
    </rPh>
    <rPh sb="6" eb="7">
      <t>メイ</t>
    </rPh>
    <rPh sb="9" eb="11">
      <t>キニュウ</t>
    </rPh>
    <rPh sb="11" eb="12">
      <t>クダ</t>
    </rPh>
    <rPh sb="17" eb="18">
      <t>タ</t>
    </rPh>
    <rPh sb="18" eb="20">
      <t>シジ</t>
    </rPh>
    <rPh sb="23" eb="25">
      <t>バアイ</t>
    </rPh>
    <rPh sb="29" eb="30">
      <t>タ</t>
    </rPh>
    <rPh sb="31" eb="32">
      <t>ラン</t>
    </rPh>
    <rPh sb="34" eb="36">
      <t>キニュウ</t>
    </rPh>
    <rPh sb="36" eb="37">
      <t>クダ</t>
    </rPh>
    <phoneticPr fontId="27"/>
  </si>
  <si>
    <t>外壁材</t>
    <rPh sb="0" eb="2">
      <t>ガイヘキ</t>
    </rPh>
    <rPh sb="2" eb="3">
      <t>ザイ</t>
    </rPh>
    <phoneticPr fontId="27"/>
  </si>
  <si>
    <t>【インタリアスタイル】</t>
    <phoneticPr fontId="27"/>
  </si>
  <si>
    <t>ご希望のインテリアスタイルを選択して下さい。『その他』を選択された場合は、ご希望されるインテリアの具体的なイメージの判る資料（写真など）を</t>
    <rPh sb="1" eb="3">
      <t>キボウ</t>
    </rPh>
    <rPh sb="14" eb="16">
      <t>センタク</t>
    </rPh>
    <rPh sb="18" eb="19">
      <t>クダ</t>
    </rPh>
    <rPh sb="25" eb="26">
      <t>タ</t>
    </rPh>
    <rPh sb="28" eb="30">
      <t>センタク</t>
    </rPh>
    <rPh sb="33" eb="35">
      <t>バアイ</t>
    </rPh>
    <rPh sb="38" eb="40">
      <t>キボウ</t>
    </rPh>
    <rPh sb="49" eb="52">
      <t>グタイテキ</t>
    </rPh>
    <rPh sb="58" eb="59">
      <t>ワカ</t>
    </rPh>
    <rPh sb="60" eb="62">
      <t>シリョウ</t>
    </rPh>
    <rPh sb="63" eb="65">
      <t>シャシン</t>
    </rPh>
    <phoneticPr fontId="27"/>
  </si>
  <si>
    <t>ご送付ください。詳細なご指示（造作、仕上げなど）がある場合は、別途資料をご送付下さい。</t>
    <rPh sb="8" eb="10">
      <t>ショウサイ</t>
    </rPh>
    <rPh sb="15" eb="17">
      <t>ゾウサク</t>
    </rPh>
    <rPh sb="18" eb="20">
      <t>シア</t>
    </rPh>
    <rPh sb="33" eb="35">
      <t>シリョウ</t>
    </rPh>
    <rPh sb="37" eb="39">
      <t>ソウフ</t>
    </rPh>
    <phoneticPr fontId="27"/>
  </si>
  <si>
    <t>【外観仕様】</t>
    <rPh sb="1" eb="3">
      <t>ガイカン</t>
    </rPh>
    <rPh sb="3" eb="5">
      <t>シヨウ</t>
    </rPh>
    <phoneticPr fontId="27"/>
  </si>
  <si>
    <t>ウォークスルームービー制作依頼書</t>
    <phoneticPr fontId="2"/>
  </si>
  <si>
    <t>ストリーミング配信（標準）</t>
    <rPh sb="7" eb="9">
      <t>ハイシン</t>
    </rPh>
    <phoneticPr fontId="2"/>
  </si>
  <si>
    <t>ＤＶＤ発送（オプション)</t>
    <rPh sb="3" eb="5">
      <t>ハッソウ</t>
    </rPh>
    <phoneticPr fontId="2"/>
  </si>
  <si>
    <t>Ｂｌｕ－Ｒａｙ発送（オプション)</t>
    <rPh sb="7" eb="9">
      <t>ハッソウ</t>
    </rPh>
    <phoneticPr fontId="2"/>
  </si>
  <si>
    <t>HD画質（標準）</t>
    <rPh sb="5" eb="7">
      <t>ヒョウジュン</t>
    </rPh>
    <phoneticPr fontId="2"/>
  </si>
  <si>
    <t>フルHD画質（オプション）</t>
    <phoneticPr fontId="2"/>
  </si>
  <si>
    <t>◆オプション（動画サイズ、納品形式の変更をご希望の場合は、下部プルダウンより選択して下さい。</t>
    <rPh sb="7" eb="9">
      <t>ドウガ</t>
    </rPh>
    <rPh sb="13" eb="15">
      <t>ノウヒン</t>
    </rPh>
    <rPh sb="15" eb="17">
      <t>ケイシキ</t>
    </rPh>
    <rPh sb="18" eb="20">
      <t>ヘンコウ</t>
    </rPh>
    <rPh sb="22" eb="24">
      <t>キボウ</t>
    </rPh>
    <rPh sb="25" eb="27">
      <t>バアイ</t>
    </rPh>
    <rPh sb="29" eb="31">
      <t>カブ</t>
    </rPh>
    <rPh sb="38" eb="40">
      <t>センタク</t>
    </rPh>
    <rPh sb="42" eb="43">
      <t>クダ</t>
    </rPh>
    <phoneticPr fontId="2"/>
  </si>
  <si>
    <t>※ご要望内容により別途追加費用が発生する場合がございます。あらかじめご了承下さい。</t>
    <phoneticPr fontId="2"/>
  </si>
  <si>
    <t>◆指示・要望等がございましたら、下欄にご記入下さい。（＜Alt＞＋＜Enter＞で改行）</t>
    <rPh sb="1" eb="3">
      <t>シジ</t>
    </rPh>
    <rPh sb="4" eb="6">
      <t>ヨウボウ</t>
    </rPh>
    <rPh sb="6" eb="7">
      <t>ナド</t>
    </rPh>
    <rPh sb="16" eb="17">
      <t>シタ</t>
    </rPh>
    <rPh sb="17" eb="18">
      <t>ラン</t>
    </rPh>
    <rPh sb="20" eb="22">
      <t>キニュウ</t>
    </rPh>
    <rPh sb="22" eb="23">
      <t>クダ</t>
    </rPh>
    <rPh sb="41" eb="43">
      <t>カイギョウ</t>
    </rPh>
    <phoneticPr fontId="2"/>
  </si>
  <si>
    <t>まちなみ</t>
    <phoneticPr fontId="2"/>
  </si>
  <si>
    <t>※複数棟の場合は棟数をご記入下さい。</t>
  </si>
  <si>
    <t xml:space="preserve">　※納品希望日は極力余裕を持ってご指定くださいますようお願い致します。 </t>
    <phoneticPr fontId="2"/>
  </si>
  <si>
    <t>工事番号</t>
    <rPh sb="0" eb="2">
      <t>コウジ</t>
    </rPh>
    <rPh sb="2" eb="4">
      <t>バンゴウ</t>
    </rPh>
    <phoneticPr fontId="27"/>
  </si>
  <si>
    <t>工事名称</t>
    <phoneticPr fontId="27"/>
  </si>
  <si>
    <t>※NEW STYLE COLLECTIONから抜粋</t>
    <rPh sb="23" eb="25">
      <t>バッスイ</t>
    </rPh>
    <phoneticPr fontId="2"/>
  </si>
  <si>
    <t>改定：2023.2.16</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</si>
</sst>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5" formatCode="&quot;¥&quot;#,##0;&quot;¥&quot;\-#,##0"/>
    <numFmt numFmtId="176" formatCode="#,###&quot;棟&quot;"/>
  </numFmts>
  <fonts count="38"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9"/>
      <name val="ＭＳ Ｐゴシック"/>
      <family val="3"/>
      <charset val="128"/>
    </font>
    <font>
      <sz val="9"/>
      <color theme="0"/>
      <name val="ＭＳ Ｐゴシック"/>
      <family val="3"/>
      <charset val="128"/>
    </font>
    <font>
      <b/>
      <i/>
      <sz val="16"/>
      <color theme="0"/>
      <name val="HG丸ｺﾞｼｯｸM-PRO"/>
      <family val="3"/>
      <charset val="128"/>
    </font>
    <font>
      <sz val="9"/>
      <name val="MS UI Gothic"/>
      <family val="3"/>
      <charset val="128"/>
    </font>
    <font>
      <sz val="18"/>
      <color theme="0"/>
      <name val="ＭＳ Ｐゴシック"/>
      <family val="3"/>
      <charset val="128"/>
    </font>
    <font>
      <sz val="10"/>
      <color theme="0"/>
      <name val="ＭＳ Ｐゴシック"/>
      <family val="3"/>
      <charset val="128"/>
    </font>
    <font>
      <sz val="6"/>
      <name val="MS UI Gothic"/>
      <family val="3"/>
      <charset val="128"/>
    </font>
    <font>
      <sz val="10"/>
      <name val="MS UI Gothic"/>
      <family val="3"/>
      <charset val="128"/>
    </font>
    <font>
      <sz val="9"/>
      <color indexed="10"/>
      <name val="ＭＳ Ｐゴシック"/>
      <family val="3"/>
      <charset val="128"/>
    </font>
    <font>
      <sz val="8"/>
      <color indexed="10"/>
      <name val="MS UI Gothic"/>
      <family val="3"/>
      <charset val="128"/>
    </font>
    <font>
      <sz val="8"/>
      <color rgb="FFFF0000"/>
      <name val="ＭＳ Ｐゴシック"/>
      <family val="3"/>
      <charset val="128"/>
    </font>
    <font>
      <sz val="7.5"/>
      <color indexed="10"/>
      <name val="MS UI Gothic"/>
      <family val="3"/>
      <charset val="128"/>
    </font>
    <font>
      <b/>
      <sz val="9"/>
      <color theme="0"/>
      <name val="ＭＳ Ｐゴシック"/>
      <family val="3"/>
      <charset val="128"/>
    </font>
    <font>
      <sz val="9"/>
      <color rgb="FF000000"/>
      <name val="MS UI Gothic"/>
      <family val="3"/>
      <charset val="128"/>
    </font>
    <font>
      <sz val="9"/>
      <color rgb="FF000000"/>
      <name val="Meiryo UI"/>
      <family val="3"/>
      <charset val="128"/>
    </font>
    <font>
      <b/>
      <sz val="11"/>
      <name val="ＭＳ Ｐゴシック"/>
      <family val="3"/>
      <charset val="128"/>
    </font>
    <font>
      <sz val="8"/>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5" tint="0.79998168889431442"/>
        <bgColor indexed="64"/>
      </patternFill>
    </fill>
    <fill>
      <patternFill patternType="mediumGray">
        <fgColor indexed="9"/>
        <bgColor theme="7" tint="0.39994506668294322"/>
      </patternFill>
    </fill>
    <fill>
      <patternFill patternType="solid">
        <fgColor theme="7" tint="-0.24994659260841701"/>
        <bgColor indexed="64"/>
      </patternFill>
    </fill>
    <fill>
      <patternFill patternType="solid">
        <fgColor theme="0"/>
        <bgColor indexed="64"/>
      </patternFill>
    </fill>
    <fill>
      <patternFill patternType="mediumGray">
        <fgColor theme="0"/>
        <bgColor theme="7" tint="0.39994506668294322"/>
      </patternFill>
    </fill>
  </fills>
  <borders count="3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hair">
        <color indexed="64"/>
      </right>
      <top style="thin">
        <color indexed="64"/>
      </top>
      <bottom style="thin">
        <color theme="1"/>
      </bottom>
      <diagonal/>
    </border>
    <border>
      <left style="hair">
        <color indexed="64"/>
      </left>
      <right/>
      <top style="thin">
        <color indexed="64"/>
      </top>
      <bottom style="thin">
        <color theme="1"/>
      </bottom>
      <diagonal/>
    </border>
    <border>
      <left/>
      <right style="thin">
        <color indexed="64"/>
      </right>
      <top style="thin">
        <color indexed="64"/>
      </top>
      <bottom style="thin">
        <color theme="1"/>
      </bottom>
      <diagonal/>
    </border>
    <border>
      <left/>
      <right style="hair">
        <color indexed="64"/>
      </right>
      <top/>
      <bottom style="thin">
        <color indexed="64"/>
      </bottom>
      <diagonal/>
    </border>
    <border>
      <left style="hair">
        <color indexed="64"/>
      </left>
      <right/>
      <top/>
      <bottom style="thin">
        <color indexed="64"/>
      </bottom>
      <diagonal/>
    </border>
    <border>
      <left style="medium">
        <color auto="1"/>
      </left>
      <right style="medium">
        <color auto="1"/>
      </right>
      <top style="medium">
        <color auto="1"/>
      </top>
      <bottom style="medium">
        <color auto="1"/>
      </bottom>
      <diagonal/>
    </border>
  </borders>
  <cellStyleXfs count="42">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1"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0" fillId="4" borderId="0" applyNumberFormat="0" applyBorder="0" applyAlignment="0" applyProtection="0">
      <alignment vertical="center"/>
    </xf>
  </cellStyleXfs>
  <cellXfs count="187">
    <xf numFmtId="0" fontId="0" fillId="0" borderId="0" xfId="0"/>
    <xf numFmtId="0" fontId="3" fillId="0" borderId="0" xfId="0" applyFont="1" applyAlignment="1">
      <alignment vertical="center"/>
    </xf>
    <xf numFmtId="0" fontId="3" fillId="0" borderId="0" xfId="0" applyFont="1"/>
    <xf numFmtId="0" fontId="0" fillId="0" borderId="12" xfId="0" applyBorder="1" applyAlignment="1">
      <alignment vertical="center"/>
    </xf>
    <xf numFmtId="0" fontId="0" fillId="0" borderId="0" xfId="0" applyAlignment="1">
      <alignment vertical="center"/>
    </xf>
    <xf numFmtId="0" fontId="3" fillId="0" borderId="0" xfId="0" applyFont="1" applyAlignment="1">
      <alignment vertical="top"/>
    </xf>
    <xf numFmtId="0" fontId="22" fillId="0" borderId="0" xfId="0" applyFont="1" applyAlignment="1">
      <alignment vertical="center"/>
    </xf>
    <xf numFmtId="0" fontId="3" fillId="0" borderId="17" xfId="0" applyFont="1" applyBorder="1" applyAlignment="1">
      <alignment vertical="center"/>
    </xf>
    <xf numFmtId="0" fontId="25" fillId="26" borderId="0" xfId="0" applyFont="1" applyFill="1" applyAlignment="1">
      <alignment vertical="center"/>
    </xf>
    <xf numFmtId="0" fontId="22" fillId="26" borderId="0" xfId="0" applyFont="1" applyFill="1" applyAlignment="1">
      <alignment vertical="center"/>
    </xf>
    <xf numFmtId="0" fontId="23" fillId="26" borderId="0" xfId="0" applyFont="1" applyFill="1" applyAlignment="1">
      <alignment vertical="center"/>
    </xf>
    <xf numFmtId="0" fontId="22" fillId="26" borderId="0" xfId="0" applyFont="1" applyFill="1" applyAlignment="1">
      <alignment horizontal="right"/>
    </xf>
    <xf numFmtId="0" fontId="26" fillId="26" borderId="0" xfId="0" applyFont="1" applyFill="1" applyAlignment="1">
      <alignment horizontal="right"/>
    </xf>
    <xf numFmtId="0" fontId="31" fillId="0" borderId="0" xfId="0" applyFont="1" applyAlignment="1">
      <alignment vertical="top"/>
    </xf>
    <xf numFmtId="0" fontId="31" fillId="0" borderId="0" xfId="0" applyFont="1" applyAlignment="1">
      <alignment vertical="center"/>
    </xf>
    <xf numFmtId="0" fontId="3" fillId="0" borderId="12" xfId="0" applyFont="1" applyBorder="1" applyAlignment="1">
      <alignment vertical="center"/>
    </xf>
    <xf numFmtId="0" fontId="22" fillId="27" borderId="0" xfId="0" applyFont="1" applyFill="1" applyAlignment="1">
      <alignment vertical="center"/>
    </xf>
    <xf numFmtId="5" fontId="21" fillId="27" borderId="0" xfId="0" applyNumberFormat="1" applyFont="1" applyFill="1" applyAlignment="1">
      <alignment vertical="center"/>
    </xf>
    <xf numFmtId="0" fontId="3" fillId="0" borderId="12" xfId="0" applyFont="1" applyBorder="1" applyAlignment="1">
      <alignment horizontal="center" vertical="center"/>
    </xf>
    <xf numFmtId="0" fontId="3" fillId="0" borderId="0" xfId="0" applyFont="1" applyAlignment="1">
      <alignment vertical="center" wrapText="1"/>
    </xf>
    <xf numFmtId="0" fontId="22" fillId="0" borderId="21" xfId="0" applyFont="1" applyBorder="1" applyAlignment="1" applyProtection="1">
      <alignment vertical="center"/>
      <protection locked="0"/>
    </xf>
    <xf numFmtId="0" fontId="22" fillId="0" borderId="19" xfId="0" applyFont="1" applyBorder="1" applyAlignment="1" applyProtection="1">
      <alignment vertical="center"/>
      <protection locked="0"/>
    </xf>
    <xf numFmtId="0" fontId="31" fillId="0" borderId="17" xfId="0" applyFont="1" applyBorder="1" applyAlignment="1">
      <alignment vertical="top"/>
    </xf>
    <xf numFmtId="0" fontId="0" fillId="0" borderId="19" xfId="0" applyBorder="1" applyAlignment="1">
      <alignment horizontal="left"/>
    </xf>
    <xf numFmtId="0" fontId="28" fillId="0" borderId="0" xfId="0" applyFont="1" applyAlignment="1">
      <alignment horizontal="right"/>
    </xf>
    <xf numFmtId="0" fontId="0" fillId="0" borderId="0" xfId="0" applyAlignment="1">
      <alignment horizontal="center"/>
    </xf>
    <xf numFmtId="0" fontId="0" fillId="0" borderId="19" xfId="0" applyBorder="1" applyAlignment="1">
      <alignment horizontal="right"/>
    </xf>
    <xf numFmtId="0" fontId="0" fillId="0" borderId="20" xfId="0" applyBorder="1"/>
    <xf numFmtId="0" fontId="0" fillId="25" borderId="21" xfId="0" applyFill="1" applyBorder="1"/>
    <xf numFmtId="0" fontId="0" fillId="25" borderId="19" xfId="0" applyFill="1" applyBorder="1"/>
    <xf numFmtId="0" fontId="0" fillId="25" borderId="20" xfId="0" applyFill="1" applyBorder="1"/>
    <xf numFmtId="0" fontId="29" fillId="0" borderId="0" xfId="0" applyFont="1" applyAlignment="1">
      <alignment horizontal="left" vertical="top" readingOrder="1"/>
    </xf>
    <xf numFmtId="0" fontId="29" fillId="0" borderId="0" xfId="0" applyFont="1" applyAlignment="1">
      <alignment horizontal="right" vertical="top" readingOrder="1"/>
    </xf>
    <xf numFmtId="0" fontId="24" fillId="25" borderId="11" xfId="0" applyFont="1" applyFill="1" applyBorder="1"/>
    <xf numFmtId="0" fontId="24" fillId="25" borderId="12" xfId="0" applyFont="1" applyFill="1" applyBorder="1"/>
    <xf numFmtId="0" fontId="24" fillId="25" borderId="13" xfId="0" applyFont="1" applyFill="1" applyBorder="1"/>
    <xf numFmtId="0" fontId="24" fillId="25" borderId="11" xfId="0" applyFont="1" applyFill="1" applyBorder="1" applyAlignment="1">
      <alignment horizontal="left"/>
    </xf>
    <xf numFmtId="0" fontId="24" fillId="25" borderId="12" xfId="0" applyFont="1" applyFill="1" applyBorder="1" applyAlignment="1">
      <alignment horizontal="left"/>
    </xf>
    <xf numFmtId="0" fontId="24" fillId="25" borderId="13" xfId="0" applyFont="1" applyFill="1" applyBorder="1" applyAlignment="1">
      <alignment horizontal="left"/>
    </xf>
    <xf numFmtId="0" fontId="24" fillId="0" borderId="12" xfId="0" applyFont="1" applyBorder="1" applyAlignment="1">
      <alignment horizontal="center"/>
    </xf>
    <xf numFmtId="0" fontId="24" fillId="25" borderId="25" xfId="0" applyFont="1" applyFill="1" applyBorder="1"/>
    <xf numFmtId="0" fontId="24" fillId="25" borderId="26" xfId="0" applyFont="1" applyFill="1" applyBorder="1"/>
    <xf numFmtId="0" fontId="24" fillId="25" borderId="27" xfId="0" applyFont="1" applyFill="1" applyBorder="1"/>
    <xf numFmtId="0" fontId="24" fillId="25" borderId="28" xfId="0" applyFont="1" applyFill="1" applyBorder="1" applyAlignment="1">
      <alignment horizontal="left"/>
    </xf>
    <xf numFmtId="0" fontId="24" fillId="25" borderId="29" xfId="0" applyFont="1" applyFill="1" applyBorder="1" applyAlignment="1">
      <alignment horizontal="left"/>
    </xf>
    <xf numFmtId="0" fontId="24" fillId="25" borderId="30" xfId="0" applyFont="1" applyFill="1" applyBorder="1" applyAlignment="1">
      <alignment horizontal="left"/>
    </xf>
    <xf numFmtId="0" fontId="24" fillId="0" borderId="26" xfId="0" applyFont="1" applyBorder="1" applyAlignment="1">
      <alignment horizontal="center"/>
    </xf>
    <xf numFmtId="0" fontId="24" fillId="25" borderId="11" xfId="0" applyFont="1" applyFill="1" applyBorder="1" applyAlignment="1">
      <alignment vertical="center"/>
    </xf>
    <xf numFmtId="0" fontId="24" fillId="25" borderId="12" xfId="0" applyFont="1" applyFill="1" applyBorder="1" applyAlignment="1">
      <alignment vertical="center"/>
    </xf>
    <xf numFmtId="0" fontId="24" fillId="25" borderId="13" xfId="0" applyFont="1" applyFill="1" applyBorder="1" applyAlignment="1">
      <alignment vertical="center"/>
    </xf>
    <xf numFmtId="0" fontId="24" fillId="25" borderId="21" xfId="0" applyFont="1" applyFill="1" applyBorder="1" applyAlignment="1">
      <alignment horizontal="left"/>
    </xf>
    <xf numFmtId="0" fontId="24" fillId="25" borderId="19" xfId="0" applyFont="1" applyFill="1" applyBorder="1" applyAlignment="1">
      <alignment horizontal="left"/>
    </xf>
    <xf numFmtId="0" fontId="24" fillId="25" borderId="20" xfId="0" applyFont="1" applyFill="1" applyBorder="1" applyAlignment="1">
      <alignment horizontal="left"/>
    </xf>
    <xf numFmtId="0" fontId="24" fillId="0" borderId="17" xfId="0" applyFont="1" applyBorder="1" applyAlignment="1">
      <alignment horizontal="center"/>
    </xf>
    <xf numFmtId="0" fontId="24" fillId="25" borderId="25" xfId="0" applyFont="1" applyFill="1" applyBorder="1" applyAlignment="1">
      <alignment horizontal="left"/>
    </xf>
    <xf numFmtId="0" fontId="24" fillId="25" borderId="26" xfId="0" applyFont="1" applyFill="1" applyBorder="1" applyAlignment="1">
      <alignment horizontal="left"/>
    </xf>
    <xf numFmtId="0" fontId="24" fillId="25" borderId="27" xfId="0" applyFont="1" applyFill="1" applyBorder="1" applyAlignment="1">
      <alignment horizontal="left"/>
    </xf>
    <xf numFmtId="0" fontId="30" fillId="0" borderId="0" xfId="0" applyFont="1" applyAlignment="1">
      <alignment horizontal="right" vertical="top"/>
    </xf>
    <xf numFmtId="0" fontId="30" fillId="0" borderId="0" xfId="0" applyFont="1" applyAlignment="1">
      <alignment vertical="top"/>
    </xf>
    <xf numFmtId="0" fontId="0" fillId="0" borderId="0" xfId="0" applyAlignment="1">
      <alignment horizontal="center" vertical="top"/>
    </xf>
    <xf numFmtId="0" fontId="0" fillId="0" borderId="0" xfId="0" applyAlignment="1">
      <alignment vertical="top"/>
    </xf>
    <xf numFmtId="0" fontId="36" fillId="0" borderId="0" xfId="0" applyFont="1" applyAlignment="1">
      <alignment vertical="top"/>
    </xf>
    <xf numFmtId="0" fontId="21" fillId="0" borderId="0" xfId="0" applyFont="1" applyAlignment="1">
      <alignment vertical="center"/>
    </xf>
    <xf numFmtId="176" fontId="31" fillId="0" borderId="0" xfId="0" applyNumberFormat="1" applyFont="1" applyAlignment="1">
      <alignment vertical="center"/>
    </xf>
    <xf numFmtId="0" fontId="3" fillId="0" borderId="12" xfId="0" applyFont="1" applyBorder="1" applyAlignment="1">
      <alignment horizontal="left" vertical="center"/>
    </xf>
    <xf numFmtId="0" fontId="3" fillId="0" borderId="0" xfId="0" applyFont="1" applyAlignment="1">
      <alignment horizontal="left" vertical="center"/>
    </xf>
    <xf numFmtId="0" fontId="30" fillId="0" borderId="0" xfId="0" applyFont="1" applyAlignment="1">
      <alignment horizontal="right" vertical="center"/>
    </xf>
    <xf numFmtId="0" fontId="32" fillId="0" borderId="0" xfId="0" applyFont="1" applyAlignment="1">
      <alignment vertical="center"/>
    </xf>
    <xf numFmtId="0" fontId="0" fillId="0" borderId="0" xfId="0" applyAlignment="1">
      <alignment horizontal="center" vertical="center"/>
    </xf>
    <xf numFmtId="0" fontId="32" fillId="0" borderId="0" xfId="0" applyFont="1" applyAlignment="1">
      <alignment horizontal="right" vertical="center"/>
    </xf>
    <xf numFmtId="0" fontId="32" fillId="0" borderId="12" xfId="0" applyFont="1" applyBorder="1" applyAlignment="1">
      <alignment horizontal="right" vertical="center"/>
    </xf>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30" fillId="0" borderId="0" xfId="0" applyFont="1" applyAlignment="1">
      <alignment vertical="center"/>
    </xf>
    <xf numFmtId="0" fontId="28" fillId="0" borderId="0" xfId="0" applyFont="1" applyAlignment="1">
      <alignment vertical="center"/>
    </xf>
    <xf numFmtId="0" fontId="3" fillId="0" borderId="19" xfId="0" applyFont="1" applyBorder="1" applyAlignment="1" applyProtection="1">
      <alignment vertical="center"/>
      <protection locked="0"/>
    </xf>
    <xf numFmtId="0" fontId="3" fillId="0" borderId="20" xfId="0" applyFont="1" applyBorder="1" applyAlignment="1" applyProtection="1">
      <alignment vertical="center"/>
      <protection locked="0"/>
    </xf>
    <xf numFmtId="0" fontId="37" fillId="0" borderId="0" xfId="0" applyFont="1"/>
    <xf numFmtId="0" fontId="31" fillId="0" borderId="0" xfId="0" applyFont="1"/>
    <xf numFmtId="0" fontId="0" fillId="25" borderId="21" xfId="0" applyFill="1" applyBorder="1" applyAlignment="1">
      <alignment horizontal="left"/>
    </xf>
    <xf numFmtId="0" fontId="0" fillId="25" borderId="19" xfId="0" applyFill="1" applyBorder="1" applyAlignment="1">
      <alignment horizontal="left"/>
    </xf>
    <xf numFmtId="0" fontId="0" fillId="25" borderId="20" xfId="0" applyFill="1" applyBorder="1" applyAlignment="1">
      <alignment horizontal="left"/>
    </xf>
    <xf numFmtId="0" fontId="0" fillId="0" borderId="19" xfId="0" applyBorder="1" applyAlignment="1">
      <alignment horizontal="center" vertical="center"/>
    </xf>
    <xf numFmtId="0" fontId="0" fillId="0" borderId="20" xfId="0" applyBorder="1" applyAlignment="1">
      <alignment horizontal="center" vertical="center"/>
    </xf>
    <xf numFmtId="176" fontId="3" fillId="0" borderId="21" xfId="0" applyNumberFormat="1" applyFont="1" applyBorder="1" applyAlignment="1" applyProtection="1">
      <alignment horizontal="right" vertical="center"/>
      <protection locked="0"/>
    </xf>
    <xf numFmtId="176" fontId="3" fillId="0" borderId="19" xfId="0" applyNumberFormat="1" applyFont="1" applyBorder="1" applyAlignment="1" applyProtection="1">
      <alignment horizontal="right" vertical="center"/>
      <protection locked="0"/>
    </xf>
    <xf numFmtId="176" fontId="3" fillId="0" borderId="20" xfId="0" applyNumberFormat="1" applyFont="1" applyBorder="1" applyAlignment="1" applyProtection="1">
      <alignment horizontal="right" vertical="center"/>
      <protection locked="0"/>
    </xf>
    <xf numFmtId="0" fontId="0" fillId="0" borderId="21" xfId="0" applyBorder="1" applyAlignment="1" applyProtection="1">
      <alignment horizontal="center"/>
      <protection locked="0"/>
    </xf>
    <xf numFmtId="0" fontId="0" fillId="0" borderId="19" xfId="0" applyBorder="1" applyAlignment="1" applyProtection="1">
      <alignment horizontal="center"/>
      <protection locked="0"/>
    </xf>
    <xf numFmtId="0" fontId="3" fillId="28" borderId="11" xfId="0" applyFont="1" applyFill="1" applyBorder="1" applyAlignment="1">
      <alignment vertical="center"/>
    </xf>
    <xf numFmtId="0" fontId="0" fillId="28" borderId="12" xfId="0" applyFill="1" applyBorder="1" applyAlignment="1">
      <alignment vertical="center"/>
    </xf>
    <xf numFmtId="0" fontId="0" fillId="28" borderId="13" xfId="0" applyFill="1" applyBorder="1" applyAlignment="1">
      <alignment vertical="center"/>
    </xf>
    <xf numFmtId="0" fontId="24" fillId="0" borderId="23" xfId="0" applyFont="1" applyBorder="1" applyAlignment="1" applyProtection="1">
      <alignment horizontal="center"/>
      <protection locked="0"/>
    </xf>
    <xf numFmtId="0" fontId="24" fillId="0" borderId="24" xfId="0" applyFont="1" applyBorder="1" applyAlignment="1" applyProtection="1">
      <alignment horizontal="center"/>
      <protection locked="0"/>
    </xf>
    <xf numFmtId="0" fontId="24" fillId="0" borderId="26" xfId="0" applyFont="1" applyBorder="1" applyAlignment="1" applyProtection="1">
      <alignment horizontal="center"/>
      <protection locked="0"/>
    </xf>
    <xf numFmtId="0" fontId="24" fillId="0" borderId="27" xfId="0" applyFont="1" applyBorder="1" applyAlignment="1" applyProtection="1">
      <alignment horizontal="center"/>
      <protection locked="0"/>
    </xf>
    <xf numFmtId="0" fontId="24" fillId="0" borderId="19" xfId="0" applyFont="1" applyBorder="1" applyAlignment="1" applyProtection="1">
      <alignment horizontal="center"/>
      <protection locked="0"/>
    </xf>
    <xf numFmtId="0" fontId="24" fillId="0" borderId="20" xfId="0" applyFont="1" applyBorder="1" applyAlignment="1" applyProtection="1">
      <alignment horizontal="center"/>
      <protection locked="0"/>
    </xf>
    <xf numFmtId="0" fontId="24" fillId="0" borderId="11" xfId="0" applyFont="1" applyBorder="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6" xfId="0" applyFont="1" applyBorder="1" applyAlignment="1">
      <alignment horizontal="center"/>
    </xf>
    <xf numFmtId="0" fontId="24" fillId="0" borderId="17" xfId="0" applyFont="1" applyBorder="1" applyAlignment="1">
      <alignment horizontal="center"/>
    </xf>
    <xf numFmtId="0" fontId="24" fillId="0" borderId="18" xfId="0" applyFont="1" applyBorder="1" applyAlignment="1">
      <alignment horizontal="center"/>
    </xf>
    <xf numFmtId="0" fontId="24" fillId="0" borderId="21" xfId="0" applyFont="1" applyBorder="1" applyAlignment="1" applyProtection="1">
      <alignment horizontal="left"/>
      <protection locked="0"/>
    </xf>
    <xf numFmtId="0" fontId="24" fillId="0" borderId="19" xfId="0" applyFont="1" applyBorder="1" applyAlignment="1" applyProtection="1">
      <alignment horizontal="left"/>
      <protection locked="0"/>
    </xf>
    <xf numFmtId="49" fontId="24" fillId="0" borderId="25" xfId="0" applyNumberFormat="1" applyFont="1" applyBorder="1" applyAlignment="1" applyProtection="1">
      <alignment horizontal="center"/>
      <protection locked="0"/>
    </xf>
    <xf numFmtId="49" fontId="24" fillId="0" borderId="26" xfId="0" applyNumberFormat="1" applyFont="1" applyBorder="1" applyAlignment="1" applyProtection="1">
      <alignment horizontal="center"/>
      <protection locked="0"/>
    </xf>
    <xf numFmtId="49" fontId="24" fillId="0" borderId="21" xfId="0" applyNumberFormat="1" applyFont="1" applyBorder="1" applyAlignment="1" applyProtection="1">
      <alignment horizontal="left"/>
      <protection locked="0"/>
    </xf>
    <xf numFmtId="49" fontId="24" fillId="0" borderId="19" xfId="0" applyNumberFormat="1" applyFont="1" applyBorder="1" applyAlignment="1" applyProtection="1">
      <alignment horizontal="left"/>
      <protection locked="0"/>
    </xf>
    <xf numFmtId="49" fontId="24" fillId="0" borderId="20" xfId="0" applyNumberFormat="1" applyFont="1" applyBorder="1" applyAlignment="1" applyProtection="1">
      <alignment horizontal="left"/>
      <protection locked="0"/>
    </xf>
    <xf numFmtId="49" fontId="24" fillId="0" borderId="21" xfId="0" applyNumberFormat="1" applyFont="1" applyBorder="1" applyAlignment="1" applyProtection="1">
      <alignment horizontal="center"/>
      <protection locked="0"/>
    </xf>
    <xf numFmtId="49" fontId="24" fillId="0" borderId="19" xfId="0" applyNumberFormat="1" applyFont="1" applyBorder="1" applyAlignment="1" applyProtection="1">
      <alignment horizontal="center"/>
      <protection locked="0"/>
    </xf>
    <xf numFmtId="0" fontId="24" fillId="0" borderId="20" xfId="0" applyFont="1" applyBorder="1" applyAlignment="1" applyProtection="1">
      <alignment horizontal="left"/>
      <protection locked="0"/>
    </xf>
    <xf numFmtId="0" fontId="24" fillId="0" borderId="19" xfId="0" applyFont="1" applyBorder="1" applyAlignment="1">
      <alignment horizontal="left"/>
    </xf>
    <xf numFmtId="0" fontId="24" fillId="0" borderId="20" xfId="0" applyFont="1" applyBorder="1" applyAlignment="1">
      <alignment horizontal="left"/>
    </xf>
    <xf numFmtId="49" fontId="24" fillId="0" borderId="22" xfId="0" applyNumberFormat="1" applyFont="1" applyBorder="1" applyAlignment="1" applyProtection="1">
      <alignment horizontal="center"/>
      <protection locked="0"/>
    </xf>
    <xf numFmtId="49" fontId="24" fillId="0" borderId="23" xfId="0" applyNumberFormat="1" applyFont="1" applyBorder="1" applyAlignment="1" applyProtection="1">
      <alignment horizontal="center"/>
      <protection locked="0"/>
    </xf>
    <xf numFmtId="49" fontId="24" fillId="0" borderId="19" xfId="0" applyNumberFormat="1" applyFont="1" applyBorder="1" applyAlignment="1">
      <alignment horizontal="left"/>
    </xf>
    <xf numFmtId="49" fontId="24" fillId="0" borderId="20" xfId="0" applyNumberFormat="1" applyFont="1" applyBorder="1" applyAlignment="1">
      <alignment horizontal="left"/>
    </xf>
    <xf numFmtId="5" fontId="21" fillId="24" borderId="38" xfId="0" applyNumberFormat="1" applyFont="1" applyFill="1" applyBorder="1" applyAlignment="1">
      <alignment horizontal="right" vertical="center"/>
    </xf>
    <xf numFmtId="0" fontId="33" fillId="26" borderId="38" xfId="0" applyFont="1" applyFill="1" applyBorder="1" applyAlignment="1">
      <alignment horizontal="left" vertical="center"/>
    </xf>
    <xf numFmtId="0" fontId="3" fillId="28" borderId="16" xfId="0" applyFont="1" applyFill="1" applyBorder="1" applyAlignment="1">
      <alignment horizontal="center" vertical="center"/>
    </xf>
    <xf numFmtId="0" fontId="3" fillId="28" borderId="17" xfId="0" applyFont="1" applyFill="1" applyBorder="1" applyAlignment="1">
      <alignment horizontal="center" vertical="center"/>
    </xf>
    <xf numFmtId="0" fontId="3" fillId="28" borderId="18" xfId="0" applyFont="1" applyFill="1" applyBorder="1" applyAlignment="1">
      <alignment horizontal="center" vertical="center"/>
    </xf>
    <xf numFmtId="0" fontId="3" fillId="0" borderId="21" xfId="0" applyFont="1" applyBorder="1" applyAlignment="1" applyProtection="1">
      <alignment horizontal="left" vertical="center"/>
      <protection locked="0"/>
    </xf>
    <xf numFmtId="0" fontId="3" fillId="0" borderId="19" xfId="0" applyFont="1" applyBorder="1" applyAlignment="1" applyProtection="1">
      <alignment horizontal="left" vertical="center"/>
      <protection locked="0"/>
    </xf>
    <xf numFmtId="0" fontId="3" fillId="0" borderId="20" xfId="0" applyFont="1" applyBorder="1" applyAlignment="1" applyProtection="1">
      <alignment horizontal="left" vertical="center"/>
      <protection locked="0"/>
    </xf>
    <xf numFmtId="0" fontId="3" fillId="0" borderId="10" xfId="0" applyFont="1" applyBorder="1" applyAlignment="1" applyProtection="1">
      <alignment horizontal="left" vertical="center"/>
      <protection locked="0"/>
    </xf>
    <xf numFmtId="0" fontId="3" fillId="28" borderId="21" xfId="0" applyFont="1" applyFill="1" applyBorder="1" applyAlignment="1">
      <alignment vertical="center"/>
    </xf>
    <xf numFmtId="0" fontId="3" fillId="28" borderId="19" xfId="0" applyFont="1" applyFill="1" applyBorder="1" applyAlignment="1">
      <alignment vertical="center"/>
    </xf>
    <xf numFmtId="0" fontId="3" fillId="28" borderId="20" xfId="0" applyFont="1" applyFill="1" applyBorder="1" applyAlignment="1">
      <alignment vertical="center"/>
    </xf>
    <xf numFmtId="0" fontId="0" fillId="28" borderId="19" xfId="0" applyFill="1" applyBorder="1" applyAlignment="1">
      <alignment vertical="center"/>
    </xf>
    <xf numFmtId="0" fontId="0" fillId="28" borderId="20" xfId="0" applyFill="1" applyBorder="1" applyAlignment="1">
      <alignment vertical="center"/>
    </xf>
    <xf numFmtId="0" fontId="3" fillId="28" borderId="11" xfId="0" applyFont="1" applyFill="1" applyBorder="1" applyAlignment="1">
      <alignment horizontal="center" vertical="center"/>
    </xf>
    <xf numFmtId="0" fontId="3" fillId="28" borderId="12" xfId="0" applyFont="1" applyFill="1" applyBorder="1" applyAlignment="1">
      <alignment horizontal="center" vertical="center"/>
    </xf>
    <xf numFmtId="0" fontId="3" fillId="28" borderId="13" xfId="0" applyFont="1" applyFill="1" applyBorder="1" applyAlignment="1">
      <alignment horizontal="center" vertical="center"/>
    </xf>
    <xf numFmtId="0" fontId="24" fillId="25" borderId="11" xfId="0" applyFont="1" applyFill="1" applyBorder="1" applyAlignment="1">
      <alignment horizontal="left" vertical="center"/>
    </xf>
    <xf numFmtId="0" fontId="24" fillId="25" borderId="12" xfId="0" applyFont="1" applyFill="1" applyBorder="1" applyAlignment="1">
      <alignment horizontal="left" vertical="center"/>
    </xf>
    <xf numFmtId="0" fontId="24" fillId="25" borderId="13" xfId="0" applyFont="1" applyFill="1" applyBorder="1" applyAlignment="1">
      <alignment horizontal="left" vertical="center"/>
    </xf>
    <xf numFmtId="0" fontId="24" fillId="25" borderId="16" xfId="0" applyFont="1" applyFill="1" applyBorder="1" applyAlignment="1">
      <alignment horizontal="left" vertical="center"/>
    </xf>
    <xf numFmtId="0" fontId="24" fillId="25" borderId="17" xfId="0" applyFont="1" applyFill="1" applyBorder="1" applyAlignment="1">
      <alignment horizontal="left" vertical="center"/>
    </xf>
    <xf numFmtId="0" fontId="24" fillId="25" borderId="18" xfId="0" applyFont="1" applyFill="1" applyBorder="1" applyAlignment="1">
      <alignment horizontal="left" vertical="center"/>
    </xf>
    <xf numFmtId="0" fontId="24" fillId="25" borderId="10" xfId="0" applyFont="1" applyFill="1" applyBorder="1" applyAlignment="1">
      <alignment horizontal="left"/>
    </xf>
    <xf numFmtId="0" fontId="24" fillId="0" borderId="10" xfId="0" applyFont="1" applyBorder="1" applyAlignment="1" applyProtection="1">
      <alignment horizontal="left"/>
      <protection locked="0"/>
    </xf>
    <xf numFmtId="0" fontId="24" fillId="0" borderId="12" xfId="0" applyFont="1" applyBorder="1" applyAlignment="1">
      <alignment horizontal="center" vertical="center"/>
    </xf>
    <xf numFmtId="0" fontId="24" fillId="0" borderId="11" xfId="0" applyFont="1" applyBorder="1" applyAlignment="1">
      <alignment horizontal="center" vertical="center"/>
    </xf>
    <xf numFmtId="0" fontId="24" fillId="0" borderId="13" xfId="0" applyFont="1" applyBorder="1" applyAlignment="1">
      <alignment horizontal="center" vertical="center"/>
    </xf>
    <xf numFmtId="0" fontId="24" fillId="0" borderId="31" xfId="0" applyFont="1" applyBorder="1" applyAlignment="1">
      <alignment horizontal="center" vertical="center"/>
    </xf>
    <xf numFmtId="0" fontId="24" fillId="0" borderId="32" xfId="0" applyFont="1" applyBorder="1" applyAlignment="1">
      <alignment horizontal="center" vertical="center"/>
    </xf>
    <xf numFmtId="0" fontId="24" fillId="0" borderId="33" xfId="0" applyFont="1" applyBorder="1" applyAlignment="1">
      <alignment horizontal="center" vertical="center"/>
    </xf>
    <xf numFmtId="0" fontId="24" fillId="0" borderId="17" xfId="0" applyFont="1" applyBorder="1" applyAlignment="1" applyProtection="1">
      <alignment horizontal="center" vertical="center"/>
      <protection locked="0"/>
    </xf>
    <xf numFmtId="0" fontId="24" fillId="0" borderId="36" xfId="0" applyFont="1" applyBorder="1" applyAlignment="1" applyProtection="1">
      <alignment horizontal="center" vertical="center"/>
      <protection locked="0"/>
    </xf>
    <xf numFmtId="0" fontId="24" fillId="0" borderId="37" xfId="0" applyFont="1" applyBorder="1" applyAlignment="1" applyProtection="1">
      <alignment horizontal="center" vertical="center"/>
      <protection locked="0"/>
    </xf>
    <xf numFmtId="0" fontId="24" fillId="0" borderId="18" xfId="0" applyFont="1" applyBorder="1" applyAlignment="1" applyProtection="1">
      <alignment horizontal="center" vertical="center"/>
      <protection locked="0"/>
    </xf>
    <xf numFmtId="0" fontId="24" fillId="0" borderId="34" xfId="0" applyFont="1" applyBorder="1" applyAlignment="1">
      <alignment horizontal="center" vertical="center"/>
    </xf>
    <xf numFmtId="0" fontId="24" fillId="0" borderId="35" xfId="0" applyFont="1" applyBorder="1" applyAlignment="1">
      <alignment horizontal="center" vertical="center"/>
    </xf>
    <xf numFmtId="0" fontId="28" fillId="0" borderId="21" xfId="0" applyFont="1" applyBorder="1" applyAlignment="1" applyProtection="1">
      <alignment horizontal="left"/>
      <protection locked="0"/>
    </xf>
    <xf numFmtId="0" fontId="28" fillId="0" borderId="19" xfId="0" applyFont="1" applyBorder="1" applyAlignment="1" applyProtection="1">
      <alignment horizontal="left"/>
      <protection locked="0"/>
    </xf>
    <xf numFmtId="0" fontId="3" fillId="27" borderId="11" xfId="0" applyFont="1" applyFill="1" applyBorder="1" applyAlignment="1" applyProtection="1">
      <alignment horizontal="left" vertical="top"/>
      <protection locked="0"/>
    </xf>
    <xf numFmtId="0" fontId="3" fillId="27" borderId="12" xfId="0" applyFont="1" applyFill="1" applyBorder="1" applyAlignment="1" applyProtection="1">
      <alignment horizontal="left" vertical="top"/>
      <protection locked="0"/>
    </xf>
    <xf numFmtId="0" fontId="3" fillId="27" borderId="13" xfId="0" applyFont="1" applyFill="1" applyBorder="1" applyAlignment="1" applyProtection="1">
      <alignment horizontal="left" vertical="top"/>
      <protection locked="0"/>
    </xf>
    <xf numFmtId="0" fontId="3" fillId="27" borderId="14" xfId="0" applyFont="1" applyFill="1" applyBorder="1" applyAlignment="1" applyProtection="1">
      <alignment horizontal="left" vertical="top"/>
      <protection locked="0"/>
    </xf>
    <xf numFmtId="0" fontId="3" fillId="27" borderId="0" xfId="0" applyFont="1" applyFill="1" applyAlignment="1" applyProtection="1">
      <alignment horizontal="left" vertical="top"/>
      <protection locked="0"/>
    </xf>
    <xf numFmtId="0" fontId="3" fillId="27" borderId="15" xfId="0" applyFont="1" applyFill="1" applyBorder="1" applyAlignment="1" applyProtection="1">
      <alignment horizontal="left" vertical="top"/>
      <protection locked="0"/>
    </xf>
    <xf numFmtId="0" fontId="3" fillId="27" borderId="16" xfId="0" applyFont="1" applyFill="1" applyBorder="1" applyAlignment="1" applyProtection="1">
      <alignment horizontal="left" vertical="top"/>
      <protection locked="0"/>
    </xf>
    <xf numFmtId="0" fontId="3" fillId="27" borderId="17" xfId="0" applyFont="1" applyFill="1" applyBorder="1" applyAlignment="1" applyProtection="1">
      <alignment horizontal="left" vertical="top"/>
      <protection locked="0"/>
    </xf>
    <xf numFmtId="0" fontId="3" fillId="27" borderId="18" xfId="0" applyFont="1" applyFill="1" applyBorder="1" applyAlignment="1" applyProtection="1">
      <alignment horizontal="left" vertical="top"/>
      <protection locked="0"/>
    </xf>
    <xf numFmtId="0" fontId="24" fillId="25" borderId="11" xfId="0" applyFont="1" applyFill="1" applyBorder="1" applyAlignment="1">
      <alignment horizontal="center" vertical="center"/>
    </xf>
    <xf numFmtId="0" fontId="24" fillId="25" borderId="12" xfId="0" applyFont="1" applyFill="1" applyBorder="1" applyAlignment="1">
      <alignment horizontal="center" vertical="center"/>
    </xf>
    <xf numFmtId="0" fontId="24" fillId="25" borderId="13" xfId="0" applyFont="1" applyFill="1" applyBorder="1" applyAlignment="1">
      <alignment horizontal="center" vertical="center"/>
    </xf>
    <xf numFmtId="0" fontId="24" fillId="25" borderId="14" xfId="0" applyFont="1" applyFill="1" applyBorder="1" applyAlignment="1">
      <alignment horizontal="center" vertical="center"/>
    </xf>
    <xf numFmtId="0" fontId="24" fillId="25" borderId="0" xfId="0" applyFont="1" applyFill="1" applyAlignment="1">
      <alignment horizontal="center" vertical="center"/>
    </xf>
    <xf numFmtId="0" fontId="24" fillId="25" borderId="15" xfId="0" applyFont="1" applyFill="1" applyBorder="1" applyAlignment="1">
      <alignment horizontal="center" vertical="center"/>
    </xf>
    <xf numFmtId="0" fontId="24" fillId="25" borderId="16" xfId="0" applyFont="1" applyFill="1" applyBorder="1" applyAlignment="1">
      <alignment horizontal="center" vertical="center"/>
    </xf>
    <xf numFmtId="0" fontId="24" fillId="25" borderId="17" xfId="0" applyFont="1" applyFill="1" applyBorder="1" applyAlignment="1">
      <alignment horizontal="center" vertical="center"/>
    </xf>
    <xf numFmtId="0" fontId="24" fillId="25" borderId="18" xfId="0" applyFont="1" applyFill="1" applyBorder="1" applyAlignment="1">
      <alignment horizontal="center" vertical="center"/>
    </xf>
    <xf numFmtId="0" fontId="3" fillId="27" borderId="21" xfId="0" applyFont="1" applyFill="1" applyBorder="1" applyAlignment="1" applyProtection="1">
      <alignment horizontal="left" vertical="center"/>
      <protection locked="0"/>
    </xf>
    <xf numFmtId="0" fontId="3" fillId="27" borderId="19" xfId="0" applyFont="1" applyFill="1" applyBorder="1" applyAlignment="1" applyProtection="1">
      <alignment horizontal="left" vertical="center"/>
      <protection locked="0"/>
    </xf>
    <xf numFmtId="0" fontId="3" fillId="27" borderId="20" xfId="0" applyFont="1" applyFill="1" applyBorder="1" applyAlignment="1" applyProtection="1">
      <alignment horizontal="left" vertical="center"/>
      <protection locked="0"/>
    </xf>
    <xf numFmtId="0" fontId="24" fillId="0" borderId="16" xfId="0" applyFont="1" applyBorder="1" applyAlignment="1" applyProtection="1">
      <alignment horizontal="center" vertical="center"/>
      <protection locked="0"/>
    </xf>
  </cellXfs>
  <cellStyles count="4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良い" xfId="41" builtinId="26" customBuiltin="1"/>
  </cellStyles>
  <dxfs count="3">
    <dxf>
      <fill>
        <patternFill patternType="solid">
          <bgColor rgb="FFFFFFCC"/>
        </patternFill>
      </fill>
    </dxf>
    <dxf>
      <fill>
        <patternFill patternType="solid">
          <bgColor rgb="FFFFFFCC"/>
        </patternFill>
      </fill>
    </dxf>
    <dxf>
      <fill>
        <patternFill patternType="solid"/>
      </fill>
    </dxf>
  </dxfs>
  <tableStyles count="0" defaultTableStyle="TableStyleMedium9" defaultPivotStyle="PivotStyleLight16"/>
  <colors>
    <mruColors>
      <color rgb="FFFFFFCC"/>
      <color rgb="FFFFFF99"/>
      <color rgb="FF0000FF"/>
      <color rgb="FF006600"/>
      <color rgb="FF3366FF"/>
      <color rgb="FF0066FF"/>
      <color rgb="FF99CC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Drop" dropStyle="combo" dx="15" fmlaLink="リスト!#REF!" fmlaRange="内装色" noThreeD="1" sel="0" val="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fmlaLink="$F$19" lockText="1" noThreeD="1"/>
</file>

<file path=xl/ctrlProps/ctrlProp13.xml><?xml version="1.0" encoding="utf-8"?>
<formControlPr xmlns="http://schemas.microsoft.com/office/spreadsheetml/2009/9/main" objectType="CheckBox" fmlaLink="$J$19" lockText="1" noThreeD="1"/>
</file>

<file path=xl/ctrlProps/ctrlProp14.xml><?xml version="1.0" encoding="utf-8"?>
<formControlPr xmlns="http://schemas.microsoft.com/office/spreadsheetml/2009/9/main" objectType="CheckBox" fmlaLink="$N$19"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checked="Checked"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16</xdr:row>
          <xdr:rowOff>0</xdr:rowOff>
        </xdr:from>
        <xdr:to>
          <xdr:col>14</xdr:col>
          <xdr:colOff>104775</xdr:colOff>
          <xdr:row>17</xdr:row>
          <xdr:rowOff>123825</xdr:rowOff>
        </xdr:to>
        <xdr:sp macro="" textlink="">
          <xdr:nvSpPr>
            <xdr:cNvPr id="5126" name="Drop Down 6"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0</xdr:colOff>
      <xdr:row>1</xdr:row>
      <xdr:rowOff>46677</xdr:rowOff>
    </xdr:from>
    <xdr:to>
      <xdr:col>30</xdr:col>
      <xdr:colOff>0</xdr:colOff>
      <xdr:row>2</xdr:row>
      <xdr:rowOff>49696</xdr:rowOff>
    </xdr:to>
    <xdr:sp macro="" textlink="">
      <xdr:nvSpPr>
        <xdr:cNvPr id="25" name="Rectangle 35">
          <a:extLst>
            <a:ext uri="{FF2B5EF4-FFF2-40B4-BE49-F238E27FC236}">
              <a16:creationId xmlns:a16="http://schemas.microsoft.com/office/drawing/2014/main" id="{00000000-0008-0000-0000-000019000000}"/>
            </a:ext>
          </a:extLst>
        </xdr:cNvPr>
        <xdr:cNvSpPr>
          <a:spLocks noChangeArrowheads="1"/>
        </xdr:cNvSpPr>
      </xdr:nvSpPr>
      <xdr:spPr bwMode="auto">
        <a:xfrm>
          <a:off x="240196" y="427677"/>
          <a:ext cx="7189304" cy="1527019"/>
        </a:xfrm>
        <a:prstGeom prst="rect">
          <a:avLst/>
        </a:prstGeom>
        <a:solidFill>
          <a:srgbClr val="FFFFFF"/>
        </a:solidFill>
        <a:ln w="38100" cmpd="dbl">
          <a:solidFill>
            <a:srgbClr val="000000"/>
          </a:solidFill>
          <a:miter lim="800000"/>
          <a:headEnd/>
          <a:tailEnd/>
        </a:ln>
      </xdr:spPr>
      <xdr:txBody>
        <a:bodyPr vertOverflow="clip" wrap="square" lIns="27432" tIns="18288" rIns="0" bIns="0" anchor="t" upright="1"/>
        <a:lstStyle/>
        <a:p>
          <a:pPr algn="l" rtl="0">
            <a:defRPr sz="1000"/>
          </a:pPr>
          <a:r>
            <a:rPr lang="ja-JP" altLang="en-US" sz="1100" b="0" i="1" u="none" strike="noStrike" baseline="0">
              <a:solidFill>
                <a:srgbClr val="333399"/>
              </a:solidFill>
              <a:latin typeface="+mn-ea"/>
              <a:ea typeface="+mn-ea"/>
            </a:rPr>
            <a:t>　　ご依頼方法</a:t>
          </a:r>
          <a:endParaRPr lang="ja-JP" altLang="en-US" sz="11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①</a:t>
          </a:r>
          <a:r>
            <a:rPr lang="ja-JP" altLang="en-US" sz="1000" b="0" i="0" u="none" strike="noStrike" baseline="0">
              <a:solidFill>
                <a:srgbClr val="000000"/>
              </a:solidFill>
              <a:latin typeface="+mn-ea"/>
              <a:ea typeface="+mn-ea"/>
            </a:rPr>
            <a:t>当依頼書を</a:t>
          </a:r>
          <a:r>
            <a:rPr lang="ja-JP" altLang="en-US" sz="1000" b="1" i="0" u="sng" strike="noStrike" baseline="0">
              <a:solidFill>
                <a:srgbClr val="0000FF"/>
              </a:solidFill>
              <a:latin typeface="+mn-ea"/>
              <a:ea typeface="+mn-ea"/>
            </a:rPr>
            <a:t>メールに添付して</a:t>
          </a:r>
          <a:r>
            <a:rPr lang="ja-JP" altLang="en-US" sz="1000" b="0" i="0" u="none" strike="noStrike" baseline="0">
              <a:solidFill>
                <a:srgbClr val="000000"/>
              </a:solidFill>
              <a:latin typeface="+mn-ea"/>
              <a:ea typeface="+mn-ea"/>
            </a:rPr>
            <a:t>ご送付下さい。</a:t>
          </a:r>
          <a:r>
            <a:rPr lang="ja-JP" altLang="ja-JP" sz="1000" b="1" i="0" baseline="0">
              <a:solidFill>
                <a:srgbClr val="3333FF"/>
              </a:solidFill>
              <a:effectLst/>
              <a:latin typeface="+mn-lt"/>
              <a:ea typeface="+mn-ea"/>
              <a:cs typeface="+mn-cs"/>
            </a:rPr>
            <a:t>（必須）</a:t>
          </a:r>
          <a:r>
            <a:rPr lang="ja-JP" altLang="en-US" sz="1000" b="0" i="0" u="none" strike="noStrike" baseline="0">
              <a:solidFill>
                <a:srgbClr val="000000"/>
              </a:solidFill>
              <a:latin typeface="+mn-ea"/>
              <a:ea typeface="+mn-ea"/>
            </a:rPr>
            <a:t>　</a:t>
          </a:r>
          <a:endParaRPr lang="en-US" altLang="ja-JP" sz="10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②</a:t>
          </a:r>
          <a:r>
            <a:rPr lang="en-US" altLang="ja-JP" sz="1000" b="1" i="0" baseline="0">
              <a:solidFill>
                <a:srgbClr val="0000FF"/>
              </a:solidFill>
              <a:effectLst/>
              <a:latin typeface="+mn-ea"/>
              <a:ea typeface="+mn-ea"/>
              <a:cs typeface="+mn-cs"/>
            </a:rPr>
            <a:t>SURE</a:t>
          </a:r>
          <a:r>
            <a:rPr lang="ja-JP" altLang="en-US" sz="1000" b="1" i="0" baseline="0">
              <a:solidFill>
                <a:srgbClr val="0000FF"/>
              </a:solidFill>
              <a:effectLst/>
              <a:latin typeface="+mn-ea"/>
              <a:ea typeface="+mn-ea"/>
              <a:cs typeface="+mn-cs"/>
            </a:rPr>
            <a:t>からエクスポートした</a:t>
          </a:r>
          <a:r>
            <a:rPr lang="ja-JP" altLang="ja-JP" sz="1000" b="1" i="0" baseline="0">
              <a:solidFill>
                <a:srgbClr val="0000FF"/>
              </a:solidFill>
              <a:effectLst/>
              <a:latin typeface="+mn-ea"/>
              <a:ea typeface="+mn-ea"/>
              <a:cs typeface="+mn-cs"/>
            </a:rPr>
            <a:t>建物</a:t>
          </a:r>
          <a:r>
            <a:rPr lang="ja-JP" altLang="en-US" sz="1000" b="1" i="0" baseline="0">
              <a:solidFill>
                <a:srgbClr val="0000FF"/>
              </a:solidFill>
              <a:effectLst/>
              <a:latin typeface="+mn-ea"/>
              <a:ea typeface="+mn-ea"/>
              <a:cs typeface="+mn-cs"/>
            </a:rPr>
            <a:t>の</a:t>
          </a:r>
          <a:r>
            <a:rPr lang="en-US" altLang="ja-JP" sz="1000" b="1" i="0" baseline="0">
              <a:solidFill>
                <a:srgbClr val="0000FF"/>
              </a:solidFill>
              <a:effectLst/>
              <a:latin typeface="+mn-ea"/>
              <a:ea typeface="+mn-ea"/>
              <a:cs typeface="+mn-cs"/>
            </a:rPr>
            <a:t>DXF</a:t>
          </a:r>
          <a:r>
            <a:rPr lang="ja-JP" altLang="en-US" sz="1000" b="1" i="0" baseline="0">
              <a:solidFill>
                <a:srgbClr val="0000FF"/>
              </a:solidFill>
              <a:effectLst/>
              <a:latin typeface="+mn-ea"/>
              <a:ea typeface="+mn-ea"/>
              <a:cs typeface="+mn-cs"/>
            </a:rPr>
            <a:t>データ</a:t>
          </a:r>
          <a:r>
            <a:rPr lang="ja-JP" altLang="ja-JP" sz="1000" b="0" i="0" baseline="0">
              <a:solidFill>
                <a:sysClr val="windowText" lastClr="000000"/>
              </a:solidFill>
              <a:effectLst/>
              <a:latin typeface="+mn-ea"/>
              <a:ea typeface="+mn-ea"/>
              <a:cs typeface="+mn-cs"/>
            </a:rPr>
            <a:t>を</a:t>
          </a:r>
          <a:r>
            <a:rPr lang="ja-JP" altLang="ja-JP" sz="1000" b="1" i="0" u="sng" baseline="0">
              <a:solidFill>
                <a:srgbClr val="0000FF"/>
              </a:solidFill>
              <a:effectLst/>
              <a:latin typeface="+mn-ea"/>
              <a:ea typeface="+mn-ea"/>
              <a:cs typeface="+mn-cs"/>
            </a:rPr>
            <a:t>メールに添付して</a:t>
          </a:r>
          <a:r>
            <a:rPr lang="ja-JP" altLang="ja-JP" sz="1000" b="0" i="0" baseline="0">
              <a:solidFill>
                <a:sysClr val="windowText" lastClr="000000"/>
              </a:solidFill>
              <a:effectLst/>
              <a:latin typeface="+mn-ea"/>
              <a:ea typeface="+mn-ea"/>
              <a:cs typeface="+mn-cs"/>
            </a:rPr>
            <a:t>ご送付下さい</a:t>
          </a:r>
          <a:r>
            <a:rPr lang="ja-JP" altLang="en-US" sz="1000" b="0" i="0" baseline="0">
              <a:solidFill>
                <a:sysClr val="windowText" lastClr="000000"/>
              </a:solidFill>
              <a:effectLst/>
              <a:latin typeface="+mn-ea"/>
              <a:ea typeface="+mn-ea"/>
              <a:cs typeface="+mn-cs"/>
            </a:rPr>
            <a:t>。</a:t>
          </a:r>
          <a:r>
            <a:rPr lang="ja-JP" altLang="en-US" sz="1000" b="1" i="0" baseline="0">
              <a:solidFill>
                <a:srgbClr val="0000FF"/>
              </a:solidFill>
              <a:effectLst/>
              <a:latin typeface="+mn-ea"/>
              <a:ea typeface="+mn-ea"/>
              <a:cs typeface="+mn-cs"/>
            </a:rPr>
            <a:t>（必須）</a:t>
          </a:r>
          <a:endParaRPr lang="en-US" altLang="ja-JP" sz="1000" b="1" i="0" baseline="0">
            <a:solidFill>
              <a:srgbClr val="0000FF"/>
            </a:solidFill>
            <a:effectLst/>
            <a:latin typeface="+mn-ea"/>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③</a:t>
          </a:r>
          <a:r>
            <a:rPr lang="ja-JP" altLang="en-US" sz="1000" b="1" i="0" baseline="0">
              <a:solidFill>
                <a:srgbClr val="0000FF"/>
              </a:solidFill>
              <a:effectLst/>
              <a:latin typeface="+mn-ea"/>
              <a:ea typeface="+mn-ea"/>
              <a:cs typeface="+mn-cs"/>
            </a:rPr>
            <a:t>制作をご希望の部屋の間取り図（平面図）の</a:t>
          </a:r>
          <a:r>
            <a:rPr lang="en-US" altLang="ja-JP" sz="1000" b="1" i="0" baseline="0">
              <a:solidFill>
                <a:srgbClr val="0000FF"/>
              </a:solidFill>
              <a:effectLst/>
              <a:latin typeface="+mn-ea"/>
              <a:ea typeface="+mn-ea"/>
              <a:cs typeface="+mn-cs"/>
            </a:rPr>
            <a:t>DFX</a:t>
          </a:r>
          <a:r>
            <a:rPr lang="ja-JP" altLang="en-US" sz="1000" b="1" i="0" baseline="0">
              <a:solidFill>
                <a:srgbClr val="0000FF"/>
              </a:solidFill>
              <a:effectLst/>
              <a:latin typeface="+mn-ea"/>
              <a:ea typeface="+mn-ea"/>
              <a:cs typeface="+mn-cs"/>
            </a:rPr>
            <a:t>データ</a:t>
          </a:r>
          <a:r>
            <a:rPr lang="ja-JP" altLang="ja-JP" sz="1000" b="1" i="0" baseline="0">
              <a:solidFill>
                <a:srgbClr val="0000FF"/>
              </a:solidFill>
              <a:effectLst/>
              <a:latin typeface="+mn-ea"/>
              <a:ea typeface="+mn-ea"/>
              <a:cs typeface="+mn-cs"/>
            </a:rPr>
            <a:t>（ＰＤＦ，ＪＰＥＧ等</a:t>
          </a:r>
          <a:r>
            <a:rPr lang="ja-JP" altLang="en-US" sz="1000" b="1" i="0" baseline="0">
              <a:solidFill>
                <a:srgbClr val="0000FF"/>
              </a:solidFill>
              <a:effectLst/>
              <a:latin typeface="+mn-ea"/>
              <a:ea typeface="+mn-ea"/>
              <a:cs typeface="+mn-cs"/>
            </a:rPr>
            <a:t>でも可</a:t>
          </a:r>
          <a:r>
            <a:rPr lang="ja-JP" altLang="ja-JP" sz="1000" b="1" i="0" baseline="0">
              <a:solidFill>
                <a:srgbClr val="0000FF"/>
              </a:solidFill>
              <a:effectLst/>
              <a:latin typeface="+mn-ea"/>
              <a:ea typeface="+mn-ea"/>
              <a:cs typeface="+mn-cs"/>
            </a:rPr>
            <a:t>）</a:t>
          </a:r>
          <a:r>
            <a:rPr lang="ja-JP" altLang="en-US" sz="1000" b="0" i="0" baseline="0">
              <a:solidFill>
                <a:sysClr val="windowText" lastClr="000000"/>
              </a:solidFill>
              <a:effectLst/>
              <a:latin typeface="+mn-ea"/>
              <a:ea typeface="+mn-ea"/>
              <a:cs typeface="+mn-cs"/>
            </a:rPr>
            <a:t>をご送付下さい。</a:t>
          </a:r>
          <a:r>
            <a:rPr lang="ja-JP" altLang="ja-JP" sz="1000" b="1" i="0" baseline="0">
              <a:solidFill>
                <a:srgbClr val="3333FF"/>
              </a:solidFill>
              <a:effectLst/>
              <a:latin typeface="+mn-ea"/>
              <a:ea typeface="+mn-ea"/>
              <a:cs typeface="+mn-cs"/>
            </a:rPr>
            <a:t>（必須）</a:t>
          </a:r>
          <a:endParaRPr lang="en-US" altLang="ja-JP" sz="1000" b="1" i="0" baseline="0">
            <a:solidFill>
              <a:srgbClr val="3333FF"/>
            </a:solidFill>
            <a:effectLst/>
            <a:latin typeface="+mn-ea"/>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④</a:t>
          </a:r>
          <a:r>
            <a:rPr lang="ja-JP" altLang="ja-JP" sz="1000" b="1" i="0" baseline="0">
              <a:solidFill>
                <a:srgbClr val="0000FF"/>
              </a:solidFill>
              <a:effectLst/>
              <a:latin typeface="+mn-ea"/>
              <a:ea typeface="+mn-ea"/>
              <a:cs typeface="+mn-cs"/>
            </a:rPr>
            <a:t>間取り図（平面図）</a:t>
          </a:r>
          <a:r>
            <a:rPr lang="ja-JP" altLang="en-US" sz="1000" b="1" i="0" u="none" strike="noStrike" baseline="0">
              <a:solidFill>
                <a:srgbClr val="0000FF"/>
              </a:solidFill>
              <a:latin typeface="+mn-ea"/>
              <a:ea typeface="+mn-ea"/>
            </a:rPr>
            <a:t>にアングル、仕上げなどのご指示をご記入頂いた</a:t>
          </a:r>
          <a:r>
            <a:rPr lang="ja-JP" altLang="ja-JP" sz="1000" b="1" i="0" baseline="0">
              <a:solidFill>
                <a:srgbClr val="0000FF"/>
              </a:solidFill>
              <a:latin typeface="+mn-ea"/>
              <a:ea typeface="+mn-ea"/>
              <a:cs typeface="+mn-cs"/>
            </a:rPr>
            <a:t>データ</a:t>
          </a:r>
          <a:r>
            <a:rPr lang="ja-JP" altLang="en-US" sz="1000" b="1" i="0" baseline="0">
              <a:solidFill>
                <a:srgbClr val="0000FF"/>
              </a:solidFill>
              <a:latin typeface="+mn-ea"/>
              <a:ea typeface="+mn-ea"/>
              <a:cs typeface="+mn-cs"/>
            </a:rPr>
            <a:t>（ＰＤＦ，ＪＰＥＧ等）</a:t>
          </a:r>
          <a:r>
            <a:rPr lang="ja-JP" altLang="en-US" sz="1000" b="0" i="0" u="none" strike="noStrike" baseline="0">
              <a:solidFill>
                <a:sysClr val="windowText" lastClr="000000"/>
              </a:solidFill>
              <a:latin typeface="+mn-ea"/>
              <a:ea typeface="+mn-ea"/>
            </a:rPr>
            <a:t>を</a:t>
          </a:r>
          <a:r>
            <a:rPr lang="ja-JP" altLang="en-US" sz="1000" b="0" i="0" u="none" strike="noStrike" baseline="0">
              <a:solidFill>
                <a:srgbClr val="000000"/>
              </a:solidFill>
              <a:latin typeface="+mn-ea"/>
              <a:ea typeface="+mn-ea"/>
            </a:rPr>
            <a:t>ご送付ください。</a:t>
          </a:r>
          <a:r>
            <a:rPr lang="ja-JP" altLang="en-US" sz="1000" b="1" i="0" u="none" strike="noStrike" baseline="0">
              <a:solidFill>
                <a:srgbClr val="FF6600"/>
              </a:solidFill>
              <a:latin typeface="+mn-ea"/>
              <a:ea typeface="+mn-ea"/>
            </a:rPr>
            <a:t>          </a:t>
          </a:r>
          <a:endParaRPr lang="en-US" altLang="ja-JP" sz="1000" b="1" i="0" u="none" strike="noStrike" baseline="0">
            <a:solidFill>
              <a:srgbClr val="FF6600"/>
            </a:solidFill>
            <a:latin typeface="+mn-ea"/>
            <a:ea typeface="+mn-ea"/>
          </a:endParaRPr>
        </a:p>
        <a:p>
          <a:pPr algn="l" rtl="0">
            <a:defRPr sz="1000"/>
          </a:pPr>
          <a:endParaRPr lang="en-US" altLang="ja-JP" sz="1000" b="1" i="0" u="none" strike="noStrike" baseline="0">
            <a:solidFill>
              <a:srgbClr val="FF6600"/>
            </a:solidFill>
            <a:latin typeface="+mn-ea"/>
            <a:ea typeface="+mn-ea"/>
          </a:endParaRPr>
        </a:p>
        <a:p>
          <a:pPr rtl="0"/>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受付窓口</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　株式会社ファイン　プレゼングループ　　</a:t>
          </a:r>
          <a:r>
            <a:rPr lang="en-US" altLang="ja-JP" sz="1100" b="1" i="0" baseline="0">
              <a:solidFill>
                <a:srgbClr val="FF6600"/>
              </a:solidFill>
              <a:effectLst/>
              <a:latin typeface="+mn-lt"/>
              <a:ea typeface="+mn-ea"/>
              <a:cs typeface="+mn-cs"/>
            </a:rPr>
            <a:t>TEL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06-6448-0038</a:t>
          </a:r>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FAX</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06-6448-0134</a:t>
          </a:r>
          <a:r>
            <a:rPr lang="ja-JP" altLang="ja-JP" sz="1100" b="1" i="0" baseline="0">
              <a:solidFill>
                <a:srgbClr val="FF6600"/>
              </a:solidFill>
              <a:effectLst/>
              <a:latin typeface="+mn-lt"/>
              <a:ea typeface="+mn-ea"/>
              <a:cs typeface="+mn-cs"/>
            </a:rPr>
            <a:t>　　</a:t>
          </a:r>
          <a:endParaRPr lang="ja-JP" altLang="ja-JP" sz="1000">
            <a:solidFill>
              <a:srgbClr val="FF6600"/>
            </a:solidFill>
            <a:effectLst/>
          </a:endParaRPr>
        </a:p>
        <a:p>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E-mail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&lt;presen_uketsuke@fine-d.co.jp&gt;</a:t>
          </a:r>
          <a:r>
            <a:rPr lang="ja-JP" altLang="ja-JP" sz="1100" b="0" i="0" baseline="0">
              <a:solidFill>
                <a:srgbClr val="FF6600"/>
              </a:solidFill>
              <a:effectLst/>
              <a:latin typeface="+mn-lt"/>
              <a:ea typeface="+mn-ea"/>
              <a:cs typeface="+mn-cs"/>
            </a:rPr>
            <a:t>　</a:t>
          </a:r>
          <a:r>
            <a:rPr lang="ja-JP" altLang="ja-JP" sz="1100" b="0" i="0" baseline="0">
              <a:effectLst/>
              <a:latin typeface="+mn-ea"/>
              <a:ea typeface="+mn-ea"/>
              <a:cs typeface="+mn-cs"/>
            </a:rPr>
            <a:t>　　</a:t>
          </a:r>
          <a:r>
            <a:rPr lang="ja-JP" altLang="en-US" sz="1000" b="0" i="0" u="none" strike="noStrike" baseline="0">
              <a:solidFill>
                <a:srgbClr val="FF6600"/>
              </a:solidFill>
              <a:latin typeface="+mn-ea"/>
              <a:ea typeface="+mn-ea"/>
            </a:rPr>
            <a:t>　　　　　　　　　　　　　　　</a:t>
          </a:r>
        </a:p>
      </xdr:txBody>
    </xdr:sp>
    <xdr:clientData/>
  </xdr:twoCellAnchor>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8</xdr:col>
          <xdr:colOff>0</xdr:colOff>
          <xdr:row>13</xdr:row>
          <xdr:rowOff>19050</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0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11</xdr:col>
          <xdr:colOff>47625</xdr:colOff>
          <xdr:row>13</xdr:row>
          <xdr:rowOff>19050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0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11</xdr:col>
          <xdr:colOff>123825</xdr:colOff>
          <xdr:row>14</xdr:row>
          <xdr:rowOff>19050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0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14</xdr:col>
          <xdr:colOff>123825</xdr:colOff>
          <xdr:row>13</xdr:row>
          <xdr:rowOff>19050</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0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209550</xdr:colOff>
          <xdr:row>14</xdr:row>
          <xdr:rowOff>19050</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0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8</xdr:col>
          <xdr:colOff>0</xdr:colOff>
          <xdr:row>13</xdr:row>
          <xdr:rowOff>19050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0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11</xdr:col>
          <xdr:colOff>47625</xdr:colOff>
          <xdr:row>13</xdr:row>
          <xdr:rowOff>19050</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0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11</xdr:col>
          <xdr:colOff>123825</xdr:colOff>
          <xdr:row>14</xdr:row>
          <xdr:rowOff>19050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0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14</xdr:col>
          <xdr:colOff>123825</xdr:colOff>
          <xdr:row>13</xdr:row>
          <xdr:rowOff>19050</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0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209550</xdr:colOff>
          <xdr:row>14</xdr:row>
          <xdr:rowOff>19050</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0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180975</xdr:rowOff>
        </xdr:from>
        <xdr:to>
          <xdr:col>8</xdr:col>
          <xdr:colOff>0</xdr:colOff>
          <xdr:row>19</xdr:row>
          <xdr:rowOff>19050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0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180975</xdr:rowOff>
        </xdr:from>
        <xdr:to>
          <xdr:col>11</xdr:col>
          <xdr:colOff>104775</xdr:colOff>
          <xdr:row>19</xdr:row>
          <xdr:rowOff>19050</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0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238125</xdr:colOff>
          <xdr:row>17</xdr:row>
          <xdr:rowOff>180975</xdr:rowOff>
        </xdr:from>
        <xdr:to>
          <xdr:col>19</xdr:col>
          <xdr:colOff>47625</xdr:colOff>
          <xdr:row>19</xdr:row>
          <xdr:rowOff>19050</xdr:rowOff>
        </xdr:to>
        <xdr:sp macro="" textlink="">
          <xdr:nvSpPr>
            <xdr:cNvPr id="5176" name="Check Box 56" hidden="1">
              <a:extLst>
                <a:ext uri="{63B3BB69-23CF-44E3-9099-C40C66FF867C}">
                  <a14:compatExt spid="_x0000_s5176"/>
                </a:ext>
                <a:ext uri="{FF2B5EF4-FFF2-40B4-BE49-F238E27FC236}">
                  <a16:creationId xmlns:a16="http://schemas.microsoft.com/office/drawing/2014/main" id="{00000000-0008-0000-0000-00003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まちなみ（戸建て分譲案件）</a:t>
              </a:r>
            </a:p>
          </xdr:txBody>
        </xdr:sp>
        <xdr:clientData/>
      </xdr:twoCellAnchor>
    </mc:Choice>
    <mc:Fallback/>
  </mc:AlternateContent>
  <xdr:twoCellAnchor editAs="oneCell">
    <xdr:from>
      <xdr:col>18</xdr:col>
      <xdr:colOff>74548</xdr:colOff>
      <xdr:row>42</xdr:row>
      <xdr:rowOff>45453</xdr:rowOff>
    </xdr:from>
    <xdr:to>
      <xdr:col>23</xdr:col>
      <xdr:colOff>55498</xdr:colOff>
      <xdr:row>46</xdr:row>
      <xdr:rowOff>173622</xdr:rowOff>
    </xdr:to>
    <xdr:pic>
      <xdr:nvPicPr>
        <xdr:cNvPr id="38" name="図 14">
          <a:extLst>
            <a:ext uri="{FF2B5EF4-FFF2-40B4-BE49-F238E27FC236}">
              <a16:creationId xmlns:a16="http://schemas.microsoft.com/office/drawing/2014/main" id="{00000000-0008-0000-0000-00002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4522723" y="8360778"/>
          <a:ext cx="1219200" cy="890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229015</xdr:colOff>
      <xdr:row>42</xdr:row>
      <xdr:rowOff>45453</xdr:rowOff>
    </xdr:from>
    <xdr:to>
      <xdr:col>11</xdr:col>
      <xdr:colOff>209965</xdr:colOff>
      <xdr:row>46</xdr:row>
      <xdr:rowOff>173622</xdr:rowOff>
    </xdr:to>
    <xdr:pic>
      <xdr:nvPicPr>
        <xdr:cNvPr id="39" name="図 16">
          <a:extLst>
            <a:ext uri="{FF2B5EF4-FFF2-40B4-BE49-F238E27FC236}">
              <a16:creationId xmlns:a16="http://schemas.microsoft.com/office/drawing/2014/main" id="{00000000-0008-0000-0000-00002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1705390" y="8360778"/>
          <a:ext cx="1219200" cy="890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42</xdr:row>
      <xdr:rowOff>45453</xdr:rowOff>
    </xdr:from>
    <xdr:to>
      <xdr:col>17</xdr:col>
      <xdr:colOff>133351</xdr:colOff>
      <xdr:row>46</xdr:row>
      <xdr:rowOff>173622</xdr:rowOff>
    </xdr:to>
    <xdr:pic>
      <xdr:nvPicPr>
        <xdr:cNvPr id="40" name="図 18">
          <a:extLst>
            <a:ext uri="{FF2B5EF4-FFF2-40B4-BE49-F238E27FC236}">
              <a16:creationId xmlns:a16="http://schemas.microsoft.com/office/drawing/2014/main" id="{00000000-0008-0000-0000-000028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bwMode="auto">
        <a:xfrm>
          <a:off x="3114675" y="8360778"/>
          <a:ext cx="1219201" cy="890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23</xdr:col>
      <xdr:colOff>246408</xdr:colOff>
      <xdr:row>42</xdr:row>
      <xdr:rowOff>48931</xdr:rowOff>
    </xdr:from>
    <xdr:to>
      <xdr:col>28</xdr:col>
      <xdr:colOff>217832</xdr:colOff>
      <xdr:row>46</xdr:row>
      <xdr:rowOff>170144</xdr:rowOff>
    </xdr:to>
    <xdr:pic>
      <xdr:nvPicPr>
        <xdr:cNvPr id="41" name="図 24">
          <a:extLst>
            <a:ext uri="{FF2B5EF4-FFF2-40B4-BE49-F238E27FC236}">
              <a16:creationId xmlns:a16="http://schemas.microsoft.com/office/drawing/2014/main" id="{00000000-0008-0000-0000-000029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bwMode="auto">
        <a:xfrm>
          <a:off x="5932833" y="8364256"/>
          <a:ext cx="1209674" cy="88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42</xdr:row>
      <xdr:rowOff>38499</xdr:rowOff>
    </xdr:from>
    <xdr:to>
      <xdr:col>6</xdr:col>
      <xdr:colOff>38100</xdr:colOff>
      <xdr:row>46</xdr:row>
      <xdr:rowOff>180576</xdr:rowOff>
    </xdr:to>
    <xdr:pic>
      <xdr:nvPicPr>
        <xdr:cNvPr id="42" name="図 26">
          <a:extLst>
            <a:ext uri="{FF2B5EF4-FFF2-40B4-BE49-F238E27FC236}">
              <a16:creationId xmlns:a16="http://schemas.microsoft.com/office/drawing/2014/main" id="{00000000-0008-0000-0000-00002A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bwMode="auto">
        <a:xfrm>
          <a:off x="276225" y="8353824"/>
          <a:ext cx="1238250" cy="9040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48</xdr:row>
      <xdr:rowOff>54978</xdr:rowOff>
    </xdr:from>
    <xdr:to>
      <xdr:col>6</xdr:col>
      <xdr:colOff>19050</xdr:colOff>
      <xdr:row>52</xdr:row>
      <xdr:rowOff>183147</xdr:rowOff>
    </xdr:to>
    <xdr:pic>
      <xdr:nvPicPr>
        <xdr:cNvPr id="43" name="図 30">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bwMode="auto">
        <a:xfrm>
          <a:off x="276225" y="9513303"/>
          <a:ext cx="1219200" cy="890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229015</xdr:colOff>
      <xdr:row>48</xdr:row>
      <xdr:rowOff>54978</xdr:rowOff>
    </xdr:from>
    <xdr:to>
      <xdr:col>11</xdr:col>
      <xdr:colOff>209965</xdr:colOff>
      <xdr:row>52</xdr:row>
      <xdr:rowOff>183147</xdr:rowOff>
    </xdr:to>
    <xdr:pic>
      <xdr:nvPicPr>
        <xdr:cNvPr id="44" name="図 31">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bwMode="auto">
        <a:xfrm>
          <a:off x="1705390" y="9513303"/>
          <a:ext cx="1219200" cy="890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48</xdr:row>
      <xdr:rowOff>54978</xdr:rowOff>
    </xdr:from>
    <xdr:to>
      <xdr:col>17</xdr:col>
      <xdr:colOff>133351</xdr:colOff>
      <xdr:row>52</xdr:row>
      <xdr:rowOff>183147</xdr:rowOff>
    </xdr:to>
    <xdr:pic>
      <xdr:nvPicPr>
        <xdr:cNvPr id="45" name="図 32">
          <a:extLst>
            <a:ext uri="{FF2B5EF4-FFF2-40B4-BE49-F238E27FC236}">
              <a16:creationId xmlns:a16="http://schemas.microsoft.com/office/drawing/2014/main" id="{00000000-0008-0000-0000-00002D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bwMode="auto">
        <a:xfrm>
          <a:off x="3114675" y="9513303"/>
          <a:ext cx="1219201" cy="890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74548</xdr:colOff>
      <xdr:row>48</xdr:row>
      <xdr:rowOff>54978</xdr:rowOff>
    </xdr:from>
    <xdr:to>
      <xdr:col>23</xdr:col>
      <xdr:colOff>55498</xdr:colOff>
      <xdr:row>52</xdr:row>
      <xdr:rowOff>183147</xdr:rowOff>
    </xdr:to>
    <xdr:pic>
      <xdr:nvPicPr>
        <xdr:cNvPr id="46" name="図 33">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bwMode="auto">
        <a:xfrm>
          <a:off x="4522723" y="9513303"/>
          <a:ext cx="1219200" cy="890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23</xdr:col>
      <xdr:colOff>231914</xdr:colOff>
      <xdr:row>48</xdr:row>
      <xdr:rowOff>48335</xdr:rowOff>
    </xdr:from>
    <xdr:to>
      <xdr:col>28</xdr:col>
      <xdr:colOff>207065</xdr:colOff>
      <xdr:row>52</xdr:row>
      <xdr:rowOff>189139</xdr:rowOff>
    </xdr:to>
    <xdr:sp macro="" textlink="">
      <xdr:nvSpPr>
        <xdr:cNvPr id="47" name="正方形/長方形 46">
          <a:extLst>
            <a:ext uri="{FF2B5EF4-FFF2-40B4-BE49-F238E27FC236}">
              <a16:creationId xmlns:a16="http://schemas.microsoft.com/office/drawing/2014/main" id="{00000000-0008-0000-0000-00002F000000}"/>
            </a:ext>
          </a:extLst>
        </xdr:cNvPr>
        <xdr:cNvSpPr/>
      </xdr:nvSpPr>
      <xdr:spPr bwMode="auto">
        <a:xfrm>
          <a:off x="5938631" y="10716335"/>
          <a:ext cx="1217543" cy="902804"/>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800" b="1"/>
            <a:t>Others</a:t>
          </a:r>
          <a:endParaRPr kumimoji="1" lang="ja-JP" altLang="en-US" sz="1800" b="1"/>
        </a:p>
      </xdr:txBody>
    </xdr:sp>
    <xdr:clientData/>
  </xdr:twoCellAnchor>
  <mc:AlternateContent xmlns:mc="http://schemas.openxmlformats.org/markup-compatibility/2006">
    <mc:Choice xmlns:a14="http://schemas.microsoft.com/office/drawing/2010/main" Requires="a14">
      <xdr:twoCellAnchor editAs="oneCell">
        <xdr:from>
          <xdr:col>0</xdr:col>
          <xdr:colOff>228600</xdr:colOff>
          <xdr:row>47</xdr:row>
          <xdr:rowOff>9525</xdr:rowOff>
        </xdr:from>
        <xdr:to>
          <xdr:col>5</xdr:col>
          <xdr:colOff>238125</xdr:colOff>
          <xdr:row>47</xdr:row>
          <xdr:rowOff>171450</xdr:rowOff>
        </xdr:to>
        <xdr:sp macro="" textlink="">
          <xdr:nvSpPr>
            <xdr:cNvPr id="5179" name="Option Button 59" hidden="1">
              <a:extLst>
                <a:ext uri="{63B3BB69-23CF-44E3-9099-C40C66FF867C}">
                  <a14:compatExt spid="_x0000_s5179"/>
                </a:ext>
                <a:ext uri="{FF2B5EF4-FFF2-40B4-BE49-F238E27FC236}">
                  <a16:creationId xmlns:a16="http://schemas.microsoft.com/office/drawing/2014/main" id="{00000000-0008-0000-0000-00003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エッセンシャルネイチャー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47</xdr:row>
          <xdr:rowOff>9525</xdr:rowOff>
        </xdr:from>
        <xdr:to>
          <xdr:col>11</xdr:col>
          <xdr:colOff>142875</xdr:colOff>
          <xdr:row>47</xdr:row>
          <xdr:rowOff>171450</xdr:rowOff>
        </xdr:to>
        <xdr:sp macro="" textlink="">
          <xdr:nvSpPr>
            <xdr:cNvPr id="5180" name="Option Button 60" hidden="1">
              <a:extLst>
                <a:ext uri="{63B3BB69-23CF-44E3-9099-C40C66FF867C}">
                  <a14:compatExt spid="_x0000_s5180"/>
                </a:ext>
                <a:ext uri="{FF2B5EF4-FFF2-40B4-BE49-F238E27FC236}">
                  <a16:creationId xmlns:a16="http://schemas.microsoft.com/office/drawing/2014/main" id="{00000000-0008-0000-0000-00003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フューチャーインテリジェンス</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47</xdr:row>
          <xdr:rowOff>9525</xdr:rowOff>
        </xdr:from>
        <xdr:to>
          <xdr:col>17</xdr:col>
          <xdr:colOff>85725</xdr:colOff>
          <xdr:row>47</xdr:row>
          <xdr:rowOff>171450</xdr:rowOff>
        </xdr:to>
        <xdr:sp macro="" textlink="">
          <xdr:nvSpPr>
            <xdr:cNvPr id="5181" name="Option Button 61"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ラグジュアリージャパネーズ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47</xdr:row>
          <xdr:rowOff>9525</xdr:rowOff>
        </xdr:from>
        <xdr:to>
          <xdr:col>23</xdr:col>
          <xdr:colOff>66675</xdr:colOff>
          <xdr:row>47</xdr:row>
          <xdr:rowOff>171450</xdr:rowOff>
        </xdr:to>
        <xdr:sp macro="" textlink="">
          <xdr:nvSpPr>
            <xdr:cNvPr id="5182" name="Option Button 62"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ラグジュアリーウッド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47</xdr:row>
          <xdr:rowOff>9525</xdr:rowOff>
        </xdr:from>
        <xdr:to>
          <xdr:col>29</xdr:col>
          <xdr:colOff>0</xdr:colOff>
          <xdr:row>47</xdr:row>
          <xdr:rowOff>171450</xdr:rowOff>
        </xdr:to>
        <xdr:sp macro="" textlink="">
          <xdr:nvSpPr>
            <xdr:cNvPr id="5183" name="Option Button 63"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ロココモダン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53</xdr:row>
          <xdr:rowOff>9525</xdr:rowOff>
        </xdr:from>
        <xdr:to>
          <xdr:col>6</xdr:col>
          <xdr:colOff>38100</xdr:colOff>
          <xdr:row>53</xdr:row>
          <xdr:rowOff>171450</xdr:rowOff>
        </xdr:to>
        <xdr:sp macro="" textlink="">
          <xdr:nvSpPr>
            <xdr:cNvPr id="5184" name="Option Button 64"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ナチュラルヒュッゲ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53</xdr:row>
          <xdr:rowOff>9525</xdr:rowOff>
        </xdr:from>
        <xdr:to>
          <xdr:col>11</xdr:col>
          <xdr:colOff>228600</xdr:colOff>
          <xdr:row>53</xdr:row>
          <xdr:rowOff>171450</xdr:rowOff>
        </xdr:to>
        <xdr:sp macro="" textlink="">
          <xdr:nvSpPr>
            <xdr:cNvPr id="5185" name="Option Button 65"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ナチュラルオープン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53</xdr:row>
          <xdr:rowOff>9525</xdr:rowOff>
        </xdr:from>
        <xdr:to>
          <xdr:col>17</xdr:col>
          <xdr:colOff>142875</xdr:colOff>
          <xdr:row>53</xdr:row>
          <xdr:rowOff>171450</xdr:rowOff>
        </xdr:to>
        <xdr:sp macro="" textlink="">
          <xdr:nvSpPr>
            <xdr:cNvPr id="5186" name="Option Button 66"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ノスタルジックモダン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53</xdr:row>
          <xdr:rowOff>9525</xdr:rowOff>
        </xdr:from>
        <xdr:to>
          <xdr:col>23</xdr:col>
          <xdr:colOff>66675</xdr:colOff>
          <xdr:row>53</xdr:row>
          <xdr:rowOff>171450</xdr:rowOff>
        </xdr:to>
        <xdr:sp macro="" textlink="">
          <xdr:nvSpPr>
            <xdr:cNvPr id="5187" name="Option Button 67"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コンテンポラリー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53</xdr:row>
          <xdr:rowOff>9525</xdr:rowOff>
        </xdr:from>
        <xdr:to>
          <xdr:col>29</xdr:col>
          <xdr:colOff>0</xdr:colOff>
          <xdr:row>53</xdr:row>
          <xdr:rowOff>171450</xdr:rowOff>
        </xdr:to>
        <xdr:sp macro="" textlink="">
          <xdr:nvSpPr>
            <xdr:cNvPr id="5188" name="Option Button 68"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AJ64"/>
  <sheetViews>
    <sheetView showGridLines="0" tabSelected="1" view="pageBreakPreview" zoomScaleNormal="100" zoomScaleSheetLayoutView="100" workbookViewId="0">
      <selection activeCell="Z1" sqref="Z1"/>
    </sheetView>
  </sheetViews>
  <sheetFormatPr defaultColWidth="0" defaultRowHeight="15" customHeight="1" zeroHeight="1" x14ac:dyDescent="0.15"/>
  <cols>
    <col min="1" max="1" width="3.125" style="1" customWidth="1"/>
    <col min="2" max="28" width="3.25" style="1" customWidth="1"/>
    <col min="29" max="30" width="3.125" style="1" customWidth="1"/>
    <col min="31" max="31" width="3.125" style="1" hidden="1" customWidth="1"/>
    <col min="32" max="32" width="3.75" style="1" hidden="1" customWidth="1"/>
    <col min="33" max="33" width="3.125" style="1" hidden="1" customWidth="1"/>
    <col min="34" max="34" width="5.875" style="1" hidden="1" customWidth="1"/>
    <col min="35" max="35" width="3.125" style="1" hidden="1" customWidth="1"/>
    <col min="36" max="36" width="4.5" style="1" hidden="1" customWidth="1"/>
    <col min="37" max="16384" width="3.125" style="1" hidden="1"/>
  </cols>
  <sheetData>
    <row r="1" spans="2:30" ht="27.95" customHeight="1" x14ac:dyDescent="0.15">
      <c r="B1" s="8" t="s">
        <v>58</v>
      </c>
      <c r="C1" s="9"/>
      <c r="D1" s="9"/>
      <c r="E1" s="9"/>
      <c r="F1" s="10"/>
      <c r="G1" s="10"/>
      <c r="H1" s="10"/>
      <c r="I1" s="10"/>
      <c r="J1" s="10"/>
      <c r="K1" s="9"/>
      <c r="L1" s="9"/>
      <c r="M1" s="9"/>
      <c r="N1" s="9"/>
      <c r="O1" s="9"/>
      <c r="P1" s="9"/>
      <c r="Q1" s="9"/>
      <c r="R1" s="9"/>
      <c r="S1" s="9"/>
      <c r="T1" s="9"/>
      <c r="U1" s="9"/>
      <c r="V1" s="9"/>
      <c r="W1" s="9"/>
      <c r="X1" s="9"/>
      <c r="Y1" s="9"/>
      <c r="Z1" s="9"/>
      <c r="AA1" s="11"/>
      <c r="AB1" s="11"/>
      <c r="AC1" s="11"/>
      <c r="AD1" s="12" t="s">
        <v>73</v>
      </c>
    </row>
    <row r="2" spans="2:30" ht="120" customHeight="1" x14ac:dyDescent="0.15">
      <c r="B2" s="19"/>
      <c r="C2" s="19"/>
      <c r="D2" s="19"/>
      <c r="E2" s="19"/>
      <c r="F2" s="19"/>
      <c r="G2" s="19"/>
      <c r="H2" s="19"/>
      <c r="I2" s="19"/>
      <c r="J2" s="19"/>
      <c r="K2" s="19"/>
      <c r="L2" s="19"/>
      <c r="M2" s="19"/>
      <c r="N2" s="19"/>
      <c r="O2" s="19"/>
      <c r="P2" s="19"/>
      <c r="Q2" s="19"/>
      <c r="R2" s="19"/>
      <c r="S2" s="19"/>
      <c r="T2" s="19"/>
      <c r="U2" s="19"/>
      <c r="V2" s="19"/>
      <c r="W2" s="19"/>
      <c r="X2" s="19"/>
      <c r="Y2" s="19"/>
      <c r="Z2" s="19"/>
      <c r="AA2" s="19"/>
    </row>
    <row r="3" spans="2:30" ht="5.25" customHeight="1" x14ac:dyDescent="0.15">
      <c r="B3" s="19"/>
      <c r="C3" s="19"/>
      <c r="D3" s="19"/>
      <c r="E3" s="19"/>
      <c r="F3" s="19"/>
      <c r="G3" s="19"/>
      <c r="H3" s="19"/>
      <c r="I3" s="19"/>
      <c r="J3" s="19"/>
      <c r="K3" s="19"/>
      <c r="L3" s="19"/>
      <c r="M3" s="19"/>
      <c r="N3" s="19"/>
      <c r="O3" s="19"/>
      <c r="P3" s="19"/>
      <c r="Q3" s="19"/>
      <c r="R3" s="19"/>
      <c r="S3" s="19"/>
      <c r="T3" s="19"/>
      <c r="U3" s="19"/>
      <c r="V3" s="19"/>
      <c r="W3" s="19"/>
      <c r="X3" s="19"/>
      <c r="Y3" s="19"/>
      <c r="Z3" s="19"/>
      <c r="AA3" s="19"/>
    </row>
    <row r="4" spans="2:30" ht="15" customHeight="1" x14ac:dyDescent="0.15">
      <c r="B4" t="s">
        <v>11</v>
      </c>
      <c r="C4"/>
      <c r="D4"/>
      <c r="E4"/>
      <c r="F4"/>
      <c r="G4"/>
      <c r="H4"/>
      <c r="I4"/>
      <c r="J4"/>
      <c r="K4"/>
      <c r="L4"/>
      <c r="M4"/>
      <c r="N4"/>
      <c r="O4"/>
      <c r="P4"/>
      <c r="Q4"/>
      <c r="R4"/>
      <c r="S4"/>
      <c r="T4"/>
      <c r="U4"/>
      <c r="V4"/>
      <c r="W4"/>
      <c r="X4"/>
      <c r="Y4"/>
      <c r="Z4"/>
      <c r="AA4"/>
      <c r="AB4"/>
      <c r="AC4"/>
    </row>
    <row r="5" spans="2:30" ht="15" customHeight="1" x14ac:dyDescent="0.15">
      <c r="B5" s="85" t="s">
        <v>71</v>
      </c>
      <c r="C5" s="86"/>
      <c r="D5" s="86"/>
      <c r="E5" s="87"/>
      <c r="F5" s="163"/>
      <c r="G5" s="164"/>
      <c r="H5" s="164"/>
      <c r="I5" s="164"/>
      <c r="J5" s="164"/>
      <c r="K5" s="164"/>
      <c r="L5" s="164"/>
      <c r="M5" s="164"/>
      <c r="N5" s="88" t="s">
        <v>12</v>
      </c>
      <c r="O5" s="89"/>
      <c r="P5" s="85" t="s">
        <v>70</v>
      </c>
      <c r="Q5" s="86"/>
      <c r="R5" s="86"/>
      <c r="S5" s="87"/>
      <c r="T5" s="163"/>
      <c r="U5" s="164"/>
      <c r="V5" s="164"/>
      <c r="W5" s="164"/>
      <c r="X5" s="164"/>
      <c r="Y5" s="164"/>
      <c r="Z5" s="164"/>
      <c r="AA5" s="164"/>
      <c r="AB5" s="88"/>
      <c r="AC5" s="89"/>
    </row>
    <row r="6" spans="2:30" ht="5.25" customHeight="1" x14ac:dyDescent="0.15">
      <c r="B6" s="23"/>
      <c r="C6" s="23"/>
      <c r="D6" s="23"/>
      <c r="E6" s="23"/>
      <c r="F6" s="24"/>
      <c r="G6" s="24"/>
      <c r="H6" s="24"/>
      <c r="I6" s="24"/>
      <c r="J6" s="24"/>
      <c r="K6" s="24"/>
      <c r="L6" s="24"/>
      <c r="M6" s="25"/>
      <c r="N6" s="25"/>
      <c r="O6"/>
      <c r="P6"/>
      <c r="Q6"/>
      <c r="R6"/>
      <c r="S6"/>
      <c r="T6"/>
      <c r="U6"/>
      <c r="V6"/>
      <c r="W6"/>
      <c r="X6"/>
      <c r="Y6"/>
      <c r="Z6"/>
      <c r="AA6"/>
      <c r="AB6"/>
      <c r="AC6"/>
    </row>
    <row r="7" spans="2:30" ht="15" customHeight="1" x14ac:dyDescent="0.15">
      <c r="B7" s="85" t="s">
        <v>13</v>
      </c>
      <c r="C7" s="86"/>
      <c r="D7" s="86"/>
      <c r="E7" s="87"/>
      <c r="F7" s="93"/>
      <c r="G7" s="94"/>
      <c r="H7" s="26" t="s">
        <v>14</v>
      </c>
      <c r="I7" s="94"/>
      <c r="J7" s="94"/>
      <c r="K7" s="26" t="s">
        <v>15</v>
      </c>
      <c r="L7" s="94"/>
      <c r="M7" s="94"/>
      <c r="N7" s="26" t="s">
        <v>16</v>
      </c>
      <c r="O7" s="27"/>
      <c r="P7" s="28" t="s">
        <v>17</v>
      </c>
      <c r="Q7" s="29"/>
      <c r="R7" s="29"/>
      <c r="S7" s="30"/>
      <c r="T7" s="93"/>
      <c r="U7" s="94"/>
      <c r="V7" s="26" t="s">
        <v>14</v>
      </c>
      <c r="W7" s="94"/>
      <c r="X7" s="94"/>
      <c r="Y7" s="26" t="s">
        <v>15</v>
      </c>
      <c r="Z7" s="94"/>
      <c r="AA7" s="94"/>
      <c r="AB7" s="26" t="s">
        <v>16</v>
      </c>
      <c r="AC7" s="27"/>
    </row>
    <row r="8" spans="2:30" ht="5.25" customHeight="1" x14ac:dyDescent="0.15">
      <c r="B8" s="31"/>
      <c r="C8"/>
      <c r="D8"/>
      <c r="E8"/>
      <c r="F8"/>
      <c r="G8"/>
      <c r="H8"/>
      <c r="I8"/>
      <c r="J8"/>
      <c r="K8"/>
      <c r="L8"/>
      <c r="M8"/>
      <c r="N8"/>
      <c r="O8"/>
      <c r="P8"/>
      <c r="Q8"/>
      <c r="R8"/>
      <c r="S8"/>
      <c r="T8"/>
      <c r="U8"/>
      <c r="V8"/>
      <c r="W8"/>
      <c r="X8"/>
      <c r="Y8"/>
      <c r="Z8"/>
      <c r="AA8"/>
      <c r="AB8" s="32"/>
      <c r="AC8"/>
    </row>
    <row r="9" spans="2:30" ht="15" customHeight="1" x14ac:dyDescent="0.15">
      <c r="B9" t="s">
        <v>18</v>
      </c>
      <c r="C9"/>
      <c r="D9"/>
      <c r="E9"/>
      <c r="F9"/>
      <c r="G9"/>
      <c r="H9"/>
      <c r="I9"/>
      <c r="J9"/>
      <c r="K9"/>
      <c r="L9"/>
      <c r="M9"/>
      <c r="N9"/>
      <c r="O9"/>
      <c r="P9" s="84" t="s">
        <v>69</v>
      </c>
      <c r="Q9"/>
      <c r="R9"/>
      <c r="S9"/>
      <c r="T9"/>
      <c r="U9"/>
      <c r="V9"/>
      <c r="W9"/>
      <c r="X9"/>
      <c r="Y9"/>
      <c r="Z9"/>
      <c r="AA9"/>
      <c r="AB9"/>
      <c r="AC9"/>
    </row>
    <row r="10" spans="2:30" ht="15" customHeight="1" x14ac:dyDescent="0.15">
      <c r="B10" s="33" t="s">
        <v>19</v>
      </c>
      <c r="C10" s="34"/>
      <c r="D10" s="34"/>
      <c r="E10" s="35"/>
      <c r="F10" s="110"/>
      <c r="G10" s="111"/>
      <c r="H10" s="111"/>
      <c r="I10" s="111"/>
      <c r="J10" s="111"/>
      <c r="K10" s="111"/>
      <c r="L10" s="111"/>
      <c r="M10" s="111"/>
      <c r="N10" s="120" t="s">
        <v>20</v>
      </c>
      <c r="O10" s="121"/>
      <c r="P10" s="36" t="s">
        <v>21</v>
      </c>
      <c r="Q10" s="37"/>
      <c r="R10" s="37"/>
      <c r="S10" s="38"/>
      <c r="T10" s="122"/>
      <c r="U10" s="123"/>
      <c r="V10" s="39" t="s">
        <v>22</v>
      </c>
      <c r="W10" s="98"/>
      <c r="X10" s="98"/>
      <c r="Y10" s="98"/>
      <c r="Z10" s="39" t="s">
        <v>22</v>
      </c>
      <c r="AA10" s="98"/>
      <c r="AB10" s="98"/>
      <c r="AC10" s="99"/>
    </row>
    <row r="11" spans="2:30" ht="15" customHeight="1" x14ac:dyDescent="0.15">
      <c r="B11" s="40" t="s">
        <v>23</v>
      </c>
      <c r="C11" s="41"/>
      <c r="D11" s="41"/>
      <c r="E11" s="42"/>
      <c r="F11" s="110"/>
      <c r="G11" s="111"/>
      <c r="H11" s="111"/>
      <c r="I11" s="111"/>
      <c r="J11" s="111"/>
      <c r="K11" s="111"/>
      <c r="L11" s="111"/>
      <c r="M11" s="111"/>
      <c r="N11" s="111"/>
      <c r="O11" s="119"/>
      <c r="P11" s="43" t="s">
        <v>24</v>
      </c>
      <c r="Q11" s="44"/>
      <c r="R11" s="44"/>
      <c r="S11" s="45"/>
      <c r="T11" s="112"/>
      <c r="U11" s="113"/>
      <c r="V11" s="46" t="s">
        <v>22</v>
      </c>
      <c r="W11" s="100"/>
      <c r="X11" s="100"/>
      <c r="Y11" s="100"/>
      <c r="Z11" s="46" t="s">
        <v>22</v>
      </c>
      <c r="AA11" s="100"/>
      <c r="AB11" s="100"/>
      <c r="AC11" s="101"/>
    </row>
    <row r="12" spans="2:30" ht="15" customHeight="1" x14ac:dyDescent="0.15">
      <c r="B12" s="47" t="s">
        <v>25</v>
      </c>
      <c r="C12" s="48"/>
      <c r="D12" s="48"/>
      <c r="E12" s="49"/>
      <c r="F12" s="114"/>
      <c r="G12" s="115"/>
      <c r="H12" s="115"/>
      <c r="I12" s="115"/>
      <c r="J12" s="115"/>
      <c r="K12" s="115"/>
      <c r="L12" s="115"/>
      <c r="M12" s="115"/>
      <c r="N12" s="115"/>
      <c r="O12" s="116"/>
      <c r="P12" s="50" t="s">
        <v>26</v>
      </c>
      <c r="Q12" s="51"/>
      <c r="R12" s="51"/>
      <c r="S12" s="52"/>
      <c r="T12" s="117"/>
      <c r="U12" s="118"/>
      <c r="V12" s="53" t="s">
        <v>22</v>
      </c>
      <c r="W12" s="102"/>
      <c r="X12" s="102"/>
      <c r="Y12" s="102"/>
      <c r="Z12" s="53" t="s">
        <v>22</v>
      </c>
      <c r="AA12" s="102"/>
      <c r="AB12" s="102"/>
      <c r="AC12" s="103"/>
    </row>
    <row r="13" spans="2:30" ht="15" customHeight="1" x14ac:dyDescent="0.15">
      <c r="B13" s="143" t="s">
        <v>27</v>
      </c>
      <c r="C13" s="144"/>
      <c r="D13" s="144"/>
      <c r="E13" s="145"/>
      <c r="F13" s="104"/>
      <c r="G13" s="105"/>
      <c r="H13" s="105"/>
      <c r="I13" s="105"/>
      <c r="J13" s="105"/>
      <c r="K13" s="105"/>
      <c r="L13" s="105"/>
      <c r="M13" s="105"/>
      <c r="N13" s="105"/>
      <c r="O13" s="106"/>
      <c r="P13" s="36" t="s">
        <v>28</v>
      </c>
      <c r="Q13" s="37"/>
      <c r="R13" s="37"/>
      <c r="S13" s="38"/>
      <c r="T13" s="110"/>
      <c r="U13" s="111"/>
      <c r="V13" s="111"/>
      <c r="W13" s="111"/>
      <c r="X13" s="124"/>
      <c r="Y13" s="124"/>
      <c r="Z13" s="124"/>
      <c r="AA13" s="124"/>
      <c r="AB13" s="124"/>
      <c r="AC13" s="125"/>
    </row>
    <row r="14" spans="2:30" ht="15" customHeight="1" x14ac:dyDescent="0.15">
      <c r="B14" s="146"/>
      <c r="C14" s="147"/>
      <c r="D14" s="147"/>
      <c r="E14" s="148"/>
      <c r="F14" s="107"/>
      <c r="G14" s="108"/>
      <c r="H14" s="108"/>
      <c r="I14" s="108"/>
      <c r="J14" s="108"/>
      <c r="K14" s="108"/>
      <c r="L14" s="108"/>
      <c r="M14" s="108"/>
      <c r="N14" s="108"/>
      <c r="O14" s="109"/>
      <c r="P14" s="54" t="s">
        <v>29</v>
      </c>
      <c r="Q14" s="55"/>
      <c r="R14" s="55"/>
      <c r="S14" s="56"/>
      <c r="T14" s="110"/>
      <c r="U14" s="111"/>
      <c r="V14" s="111"/>
      <c r="W14" s="111"/>
      <c r="X14" s="111"/>
      <c r="Y14" s="111"/>
      <c r="Z14" s="111"/>
      <c r="AA14" s="111"/>
      <c r="AB14" s="111"/>
      <c r="AC14" s="119"/>
    </row>
    <row r="15" spans="2:30" ht="12" customHeight="1" x14ac:dyDescent="0.15">
      <c r="B15" s="57" t="s">
        <v>30</v>
      </c>
      <c r="C15" s="58" t="s">
        <v>31</v>
      </c>
      <c r="D15" s="59"/>
      <c r="E15" s="60"/>
      <c r="F15" s="60"/>
      <c r="G15" s="60"/>
      <c r="H15" s="60"/>
      <c r="I15" s="60"/>
      <c r="J15" s="60"/>
      <c r="K15" s="60"/>
      <c r="L15" s="59"/>
      <c r="M15" s="60"/>
      <c r="N15" s="60"/>
      <c r="O15" s="60"/>
      <c r="P15" s="60"/>
      <c r="Q15" s="60"/>
      <c r="R15" s="60"/>
      <c r="S15" s="60"/>
      <c r="T15" s="60"/>
      <c r="U15" s="60"/>
      <c r="V15" s="60"/>
      <c r="W15" s="60"/>
      <c r="X15" s="60"/>
      <c r="Y15" s="60"/>
      <c r="Z15" s="60"/>
      <c r="AA15" s="32"/>
      <c r="AB15" s="60"/>
      <c r="AC15" s="60"/>
      <c r="AD15" s="5"/>
    </row>
    <row r="16" spans="2:30" s="5" customFormat="1" ht="12" customHeight="1" x14ac:dyDescent="0.15">
      <c r="B16" s="57"/>
      <c r="C16" s="58" t="s">
        <v>32</v>
      </c>
      <c r="D16" s="59"/>
      <c r="E16" s="60"/>
      <c r="F16" s="60"/>
      <c r="G16" s="60"/>
      <c r="H16" s="60"/>
      <c r="I16" s="60"/>
      <c r="J16" s="60"/>
      <c r="K16" s="60"/>
      <c r="L16" s="59"/>
      <c r="M16" s="60"/>
      <c r="N16" s="60"/>
      <c r="O16" s="60"/>
      <c r="P16" s="60"/>
      <c r="Q16" s="60"/>
      <c r="R16" s="61"/>
      <c r="S16" s="60"/>
      <c r="T16" s="60"/>
      <c r="U16" s="60"/>
      <c r="V16" s="60"/>
      <c r="W16" s="60"/>
      <c r="X16" s="60"/>
      <c r="Y16" s="60"/>
      <c r="Z16" s="60"/>
      <c r="AA16" s="32"/>
      <c r="AB16" s="60"/>
      <c r="AC16" s="60"/>
    </row>
    <row r="17" spans="2:36" ht="5.25" customHeight="1" x14ac:dyDescent="0.15"/>
    <row r="18" spans="2:36" ht="15" customHeight="1" x14ac:dyDescent="0.15">
      <c r="B18" s="1" t="s">
        <v>34</v>
      </c>
    </row>
    <row r="19" spans="2:36" ht="15" customHeight="1" x14ac:dyDescent="0.15">
      <c r="B19" s="95" t="s">
        <v>5</v>
      </c>
      <c r="C19" s="96"/>
      <c r="D19" s="96"/>
      <c r="E19" s="97"/>
      <c r="F19" s="20" t="b">
        <v>0</v>
      </c>
      <c r="G19" s="21"/>
      <c r="H19" s="21"/>
      <c r="I19" s="21"/>
      <c r="J19" s="21" t="b">
        <v>0</v>
      </c>
      <c r="K19" s="21"/>
      <c r="L19" s="21"/>
      <c r="M19" s="21"/>
      <c r="N19" s="21" t="b">
        <v>0</v>
      </c>
      <c r="O19" s="21"/>
      <c r="P19" s="81"/>
      <c r="Q19" s="81"/>
      <c r="R19" s="81"/>
      <c r="S19" s="82"/>
      <c r="T19" s="135" t="s">
        <v>0</v>
      </c>
      <c r="U19" s="136"/>
      <c r="V19" s="136"/>
      <c r="W19" s="137"/>
      <c r="X19" s="90">
        <v>1</v>
      </c>
      <c r="Y19" s="91"/>
      <c r="Z19" s="91"/>
      <c r="AA19" s="91"/>
      <c r="AB19" s="91"/>
      <c r="AC19" s="92"/>
    </row>
    <row r="20" spans="2:36" ht="5.25" customHeight="1" x14ac:dyDescent="0.15">
      <c r="B20" s="15"/>
      <c r="C20" s="3"/>
      <c r="D20" s="3"/>
      <c r="E20" s="3"/>
      <c r="M20" s="62"/>
      <c r="N20" s="5"/>
      <c r="T20" s="4"/>
      <c r="U20" s="4"/>
      <c r="W20" s="5"/>
      <c r="X20" s="5"/>
      <c r="Y20" s="5"/>
      <c r="Z20" s="5"/>
      <c r="AA20" s="5"/>
    </row>
    <row r="21" spans="2:36" ht="15" customHeight="1" x14ac:dyDescent="0.15">
      <c r="B21" s="7" t="s">
        <v>37</v>
      </c>
      <c r="C21" s="4"/>
      <c r="D21" s="4"/>
      <c r="E21" s="4"/>
      <c r="F21" s="5"/>
      <c r="G21" s="5"/>
      <c r="H21" s="5"/>
      <c r="I21" s="5"/>
      <c r="J21" s="5"/>
      <c r="K21" s="5"/>
      <c r="L21" s="5"/>
      <c r="M21" s="5"/>
      <c r="N21" s="5"/>
      <c r="O21" s="22"/>
      <c r="P21" s="63"/>
      <c r="Q21" s="5"/>
      <c r="R21" s="5"/>
      <c r="S21" s="5"/>
      <c r="T21" s="13" t="s">
        <v>68</v>
      </c>
      <c r="U21" s="5"/>
      <c r="V21" s="5"/>
      <c r="W21" s="5"/>
      <c r="X21" s="5"/>
      <c r="Y21" s="5"/>
      <c r="Z21" s="5"/>
      <c r="AA21" s="5"/>
    </row>
    <row r="22" spans="2:36" ht="15" customHeight="1" x14ac:dyDescent="0.15">
      <c r="B22" s="140" t="s">
        <v>35</v>
      </c>
      <c r="C22" s="141"/>
      <c r="D22" s="141"/>
      <c r="E22" s="142"/>
      <c r="F22" s="131"/>
      <c r="G22" s="132"/>
      <c r="H22" s="132"/>
      <c r="I22" s="132"/>
      <c r="J22" s="132"/>
      <c r="K22" s="132"/>
      <c r="L22" s="132"/>
      <c r="M22" s="133"/>
      <c r="N22" s="134"/>
      <c r="O22" s="134"/>
      <c r="P22" s="134"/>
      <c r="Q22" s="134"/>
      <c r="R22" s="134"/>
      <c r="S22" s="134"/>
      <c r="T22" s="134"/>
      <c r="U22" s="134"/>
      <c r="V22" s="134"/>
      <c r="W22" s="134"/>
      <c r="X22" s="134"/>
      <c r="Y22" s="134"/>
      <c r="Z22" s="134"/>
      <c r="AA22" s="134"/>
      <c r="AB22" s="134"/>
      <c r="AC22" s="134"/>
    </row>
    <row r="23" spans="2:36" ht="15" customHeight="1" x14ac:dyDescent="0.15">
      <c r="B23" s="128" t="s">
        <v>33</v>
      </c>
      <c r="C23" s="129"/>
      <c r="D23" s="129"/>
      <c r="E23" s="130"/>
      <c r="F23" s="131"/>
      <c r="G23" s="132"/>
      <c r="H23" s="132"/>
      <c r="I23" s="132"/>
      <c r="J23" s="132"/>
      <c r="K23" s="132"/>
      <c r="L23" s="132"/>
      <c r="M23" s="133"/>
      <c r="N23" s="134"/>
      <c r="O23" s="134"/>
      <c r="P23" s="134"/>
      <c r="Q23" s="134"/>
      <c r="R23" s="134"/>
      <c r="S23" s="134"/>
      <c r="T23" s="134"/>
      <c r="U23" s="134"/>
      <c r="V23" s="134"/>
      <c r="W23" s="134"/>
      <c r="X23" s="134"/>
      <c r="Y23" s="134"/>
      <c r="Z23" s="134"/>
      <c r="AA23" s="134"/>
      <c r="AB23" s="134"/>
      <c r="AC23" s="134"/>
    </row>
    <row r="24" spans="2:36" ht="5.25" customHeight="1" x14ac:dyDescent="0.15">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64"/>
      <c r="AC24" s="64"/>
    </row>
    <row r="25" spans="2:36" ht="15" customHeight="1" x14ac:dyDescent="0.15">
      <c r="B25" s="7" t="s">
        <v>64</v>
      </c>
      <c r="C25" s="4"/>
      <c r="D25" s="4"/>
      <c r="E25" s="4"/>
      <c r="F25" s="5"/>
      <c r="G25" s="5"/>
      <c r="H25" s="5"/>
      <c r="I25" s="5"/>
      <c r="J25" s="5"/>
      <c r="K25" s="5"/>
      <c r="L25" s="5"/>
      <c r="M25" s="5"/>
      <c r="N25" s="5"/>
      <c r="O25" s="5"/>
      <c r="P25" s="5"/>
      <c r="Q25" s="5"/>
      <c r="R25" s="5"/>
      <c r="S25" s="5"/>
      <c r="T25" s="5"/>
      <c r="U25" s="5"/>
      <c r="V25" s="5"/>
      <c r="W25" s="5"/>
      <c r="X25" s="5"/>
      <c r="Y25" s="5"/>
      <c r="Z25" s="5"/>
      <c r="AA25" s="5"/>
    </row>
    <row r="26" spans="2:36" ht="15" customHeight="1" x14ac:dyDescent="0.15">
      <c r="B26" s="135" t="s">
        <v>2</v>
      </c>
      <c r="C26" s="136"/>
      <c r="D26" s="136"/>
      <c r="E26" s="137"/>
      <c r="F26" s="183" t="s">
        <v>62</v>
      </c>
      <c r="G26" s="184"/>
      <c r="H26" s="184"/>
      <c r="I26" s="184"/>
      <c r="J26" s="184"/>
      <c r="K26" s="184"/>
      <c r="L26" s="184"/>
      <c r="M26" s="184"/>
      <c r="N26" s="184"/>
      <c r="O26" s="185"/>
      <c r="P26" s="135" t="s">
        <v>36</v>
      </c>
      <c r="Q26" s="138"/>
      <c r="R26" s="138"/>
      <c r="S26" s="139"/>
      <c r="T26" s="183" t="s">
        <v>59</v>
      </c>
      <c r="U26" s="184"/>
      <c r="V26" s="184"/>
      <c r="W26" s="184"/>
      <c r="X26" s="184"/>
      <c r="Y26" s="184"/>
      <c r="Z26" s="184"/>
      <c r="AA26" s="184"/>
      <c r="AB26" s="184"/>
      <c r="AC26" s="185"/>
    </row>
    <row r="27" spans="2:36" ht="15" customHeight="1" thickBot="1" x14ac:dyDescent="0.2">
      <c r="B27" s="15"/>
      <c r="P27" s="4"/>
      <c r="Q27" s="4"/>
      <c r="R27" s="4"/>
      <c r="S27" s="65"/>
      <c r="T27" s="4"/>
      <c r="U27" s="4"/>
      <c r="V27" s="4"/>
      <c r="W27" s="4"/>
      <c r="X27" s="4"/>
      <c r="Y27" s="4"/>
      <c r="Z27" s="4"/>
    </row>
    <row r="28" spans="2:36" ht="15" customHeight="1" thickBot="1" x14ac:dyDescent="0.2">
      <c r="K28" s="6"/>
      <c r="P28" s="127" t="s">
        <v>1</v>
      </c>
      <c r="Q28" s="127"/>
      <c r="R28" s="127"/>
      <c r="S28" s="127"/>
      <c r="T28" s="126">
        <f>SUM(AF28:AJ28)</f>
        <v>0</v>
      </c>
      <c r="U28" s="126"/>
      <c r="V28" s="126"/>
      <c r="W28" s="126"/>
      <c r="X28" s="126"/>
      <c r="Y28" s="126"/>
      <c r="Z28" s="126"/>
      <c r="AA28" s="126"/>
      <c r="AB28" s="126"/>
      <c r="AC28" s="126"/>
      <c r="AF28" s="6">
        <f>IF(form動画サイズ="フルHD画質（オプション）",20000,0)</f>
        <v>0</v>
      </c>
      <c r="AG28" s="6">
        <f>IF($F$19=TRUE,60000,0)+IF($J$19=TRUE,60000,0)+IF($N$19=TRUE,60000,0)</f>
        <v>0</v>
      </c>
      <c r="AH28" s="6" t="b">
        <f>IF($N$19=TRUE,IF(form棟数&gt;3,(form棟数-3)*20000,0),IF($F$19=TRUE,IF(form棟数&gt;1,(form棟数-1)*45000,0)))</f>
        <v>0</v>
      </c>
      <c r="AI28" s="6">
        <f>COUNTA(form部屋追加)*60000</f>
        <v>0</v>
      </c>
      <c r="AJ28" s="6">
        <f>IF(form納品形式="ＤＶＤ発送（オプション)",3500,IF(form納品形式="Ｂｌｕ－Ｒａｙ発送（オプション)",6000,0))</f>
        <v>0</v>
      </c>
    </row>
    <row r="29" spans="2:36" ht="5.25" customHeight="1" x14ac:dyDescent="0.15">
      <c r="B29" s="16"/>
      <c r="C29" s="16"/>
      <c r="D29" s="16"/>
      <c r="E29" s="16"/>
      <c r="F29" s="17"/>
      <c r="G29" s="17"/>
      <c r="H29" s="17"/>
      <c r="I29" s="17"/>
      <c r="J29" s="17"/>
      <c r="K29" s="17"/>
      <c r="L29" s="17"/>
      <c r="M29" s="17"/>
      <c r="N29" s="6"/>
    </row>
    <row r="30" spans="2:36" ht="15" customHeight="1" x14ac:dyDescent="0.15">
      <c r="B30" t="s">
        <v>57</v>
      </c>
      <c r="C30"/>
      <c r="D30"/>
      <c r="E30"/>
      <c r="F30"/>
      <c r="G30"/>
      <c r="H30"/>
      <c r="I30"/>
      <c r="J30"/>
      <c r="K30"/>
      <c r="L30"/>
      <c r="M30"/>
      <c r="N30"/>
      <c r="O30"/>
      <c r="P30"/>
      <c r="Q30"/>
      <c r="R30"/>
      <c r="S30"/>
      <c r="T30"/>
      <c r="U30"/>
      <c r="V30"/>
      <c r="W30"/>
      <c r="X30"/>
      <c r="Y30"/>
      <c r="Z30"/>
      <c r="AA30"/>
      <c r="AB30"/>
      <c r="AC30"/>
    </row>
    <row r="31" spans="2:36" ht="15" customHeight="1" x14ac:dyDescent="0.15">
      <c r="B31" s="174" t="s">
        <v>53</v>
      </c>
      <c r="C31" s="175"/>
      <c r="D31" s="175"/>
      <c r="E31" s="176"/>
      <c r="F31" s="151" t="s">
        <v>38</v>
      </c>
      <c r="G31" s="151"/>
      <c r="H31" s="151"/>
      <c r="I31" s="151"/>
      <c r="J31" s="151"/>
      <c r="K31" s="151"/>
      <c r="L31" s="151"/>
      <c r="M31" s="151"/>
      <c r="N31" s="152" t="s">
        <v>39</v>
      </c>
      <c r="O31" s="151"/>
      <c r="P31" s="151"/>
      <c r="Q31" s="151"/>
      <c r="R31" s="151"/>
      <c r="S31" s="151"/>
      <c r="T31" s="151"/>
      <c r="U31" s="153"/>
      <c r="V31" s="151" t="s">
        <v>40</v>
      </c>
      <c r="W31" s="151"/>
      <c r="X31" s="151"/>
      <c r="Y31" s="151"/>
      <c r="Z31" s="151"/>
      <c r="AA31" s="151"/>
      <c r="AB31" s="151"/>
      <c r="AC31" s="153"/>
    </row>
    <row r="32" spans="2:36" ht="15" customHeight="1" x14ac:dyDescent="0.15">
      <c r="B32" s="177"/>
      <c r="C32" s="178"/>
      <c r="D32" s="178"/>
      <c r="E32" s="179"/>
      <c r="F32" s="154" t="s">
        <v>41</v>
      </c>
      <c r="G32" s="155"/>
      <c r="H32" s="155"/>
      <c r="I32" s="156"/>
      <c r="J32" s="161" t="s">
        <v>42</v>
      </c>
      <c r="K32" s="155"/>
      <c r="L32" s="155"/>
      <c r="M32" s="155"/>
      <c r="N32" s="154" t="s">
        <v>41</v>
      </c>
      <c r="O32" s="155"/>
      <c r="P32" s="155"/>
      <c r="Q32" s="156"/>
      <c r="R32" s="161" t="s">
        <v>42</v>
      </c>
      <c r="S32" s="155"/>
      <c r="T32" s="155"/>
      <c r="U32" s="162"/>
      <c r="V32" s="155" t="s">
        <v>41</v>
      </c>
      <c r="W32" s="155"/>
      <c r="X32" s="155"/>
      <c r="Y32" s="156"/>
      <c r="Z32" s="161" t="s">
        <v>42</v>
      </c>
      <c r="AA32" s="155"/>
      <c r="AB32" s="155"/>
      <c r="AC32" s="162"/>
    </row>
    <row r="33" spans="2:29" ht="15" customHeight="1" x14ac:dyDescent="0.15">
      <c r="B33" s="180"/>
      <c r="C33" s="181"/>
      <c r="D33" s="181"/>
      <c r="E33" s="182"/>
      <c r="F33" s="157"/>
      <c r="G33" s="157"/>
      <c r="H33" s="157"/>
      <c r="I33" s="158"/>
      <c r="J33" s="159"/>
      <c r="K33" s="157"/>
      <c r="L33" s="157"/>
      <c r="M33" s="157"/>
      <c r="N33" s="186"/>
      <c r="O33" s="157"/>
      <c r="P33" s="157"/>
      <c r="Q33" s="158"/>
      <c r="R33" s="159"/>
      <c r="S33" s="157"/>
      <c r="T33" s="157"/>
      <c r="U33" s="160"/>
      <c r="V33" s="157"/>
      <c r="W33" s="157"/>
      <c r="X33" s="157"/>
      <c r="Y33" s="158"/>
      <c r="Z33" s="159"/>
      <c r="AA33" s="157"/>
      <c r="AB33" s="157"/>
      <c r="AC33" s="160"/>
    </row>
    <row r="34" spans="2:29" ht="12" customHeight="1" x14ac:dyDescent="0.15">
      <c r="B34" s="66" t="s">
        <v>30</v>
      </c>
      <c r="C34" s="67" t="s">
        <v>43</v>
      </c>
      <c r="D34" s="68"/>
      <c r="E34"/>
      <c r="F34" s="68"/>
      <c r="G34" s="68"/>
      <c r="H34" s="68"/>
      <c r="I34" s="68"/>
      <c r="J34" s="68"/>
      <c r="K34" s="68"/>
      <c r="L34" s="68"/>
      <c r="M34" s="68"/>
      <c r="N34" s="68"/>
      <c r="O34" s="68"/>
      <c r="P34" s="68"/>
      <c r="Q34" s="68"/>
      <c r="R34" s="68"/>
      <c r="S34" s="68"/>
      <c r="T34" s="68"/>
      <c r="U34" s="68"/>
      <c r="V34" s="68"/>
      <c r="W34" s="68"/>
      <c r="X34" s="68"/>
      <c r="Y34" s="68"/>
      <c r="Z34" s="68"/>
      <c r="AA34" s="68"/>
      <c r="AB34" s="68"/>
      <c r="AC34" s="68"/>
    </row>
    <row r="35" spans="2:29" ht="12" customHeight="1" x14ac:dyDescent="0.15">
      <c r="B35" s="69" t="s">
        <v>30</v>
      </c>
      <c r="C35" s="67" t="s">
        <v>44</v>
      </c>
      <c r="D35" s="68"/>
      <c r="E35"/>
      <c r="F35" s="68"/>
      <c r="G35" s="68"/>
      <c r="H35" s="68"/>
      <c r="I35" s="68"/>
      <c r="J35" s="68"/>
      <c r="K35" s="68"/>
      <c r="L35" s="68"/>
      <c r="M35" s="68"/>
      <c r="N35" s="68"/>
      <c r="O35" s="68"/>
      <c r="P35" s="68"/>
      <c r="Q35" s="68"/>
      <c r="R35" s="68"/>
      <c r="S35" s="68"/>
      <c r="T35" s="68"/>
      <c r="U35" s="68"/>
      <c r="V35" s="68"/>
      <c r="W35" s="68"/>
      <c r="X35" s="68"/>
      <c r="Y35" s="68"/>
      <c r="Z35" s="68"/>
      <c r="AA35" s="68"/>
      <c r="AB35" s="68"/>
      <c r="AC35" s="68"/>
    </row>
    <row r="36" spans="2:29" ht="15" customHeight="1" x14ac:dyDescent="0.15">
      <c r="B36" s="149" t="s">
        <v>45</v>
      </c>
      <c r="C36" s="149"/>
      <c r="D36" s="149"/>
      <c r="E36" s="149"/>
      <c r="F36" s="150"/>
      <c r="G36" s="150"/>
      <c r="H36" s="150"/>
      <c r="I36" s="150"/>
      <c r="J36" s="150"/>
      <c r="K36" s="150"/>
      <c r="L36" s="150"/>
      <c r="M36" s="150"/>
      <c r="N36" s="150"/>
      <c r="O36" s="150"/>
      <c r="P36" s="149" t="s">
        <v>46</v>
      </c>
      <c r="Q36" s="149"/>
      <c r="R36" s="149"/>
      <c r="S36" s="149"/>
      <c r="T36" s="150"/>
      <c r="U36" s="150"/>
      <c r="V36" s="150"/>
      <c r="W36" s="150"/>
      <c r="X36" s="150"/>
      <c r="Y36" s="150"/>
      <c r="Z36" s="150"/>
      <c r="AA36" s="150"/>
      <c r="AB36" s="150"/>
      <c r="AC36" s="150"/>
    </row>
    <row r="37" spans="2:29" ht="15" customHeight="1" x14ac:dyDescent="0.15">
      <c r="B37" s="149" t="s">
        <v>47</v>
      </c>
      <c r="C37" s="149"/>
      <c r="D37" s="149"/>
      <c r="E37" s="149"/>
      <c r="F37" s="150"/>
      <c r="G37" s="150"/>
      <c r="H37" s="150"/>
      <c r="I37" s="150"/>
      <c r="J37" s="150"/>
      <c r="K37" s="150"/>
      <c r="L37" s="150"/>
      <c r="M37" s="150"/>
      <c r="N37" s="150"/>
      <c r="O37" s="150"/>
      <c r="P37" s="149" t="s">
        <v>48</v>
      </c>
      <c r="Q37" s="149"/>
      <c r="R37" s="149"/>
      <c r="S37" s="149"/>
      <c r="T37" s="150"/>
      <c r="U37" s="150"/>
      <c r="V37" s="150"/>
      <c r="W37" s="150"/>
      <c r="X37" s="150"/>
      <c r="Y37" s="150"/>
      <c r="Z37" s="150"/>
      <c r="AA37" s="150"/>
      <c r="AB37" s="150"/>
      <c r="AC37" s="150"/>
    </row>
    <row r="38" spans="2:29" ht="15" customHeight="1" x14ac:dyDescent="0.15">
      <c r="B38" s="149" t="s">
        <v>49</v>
      </c>
      <c r="C38" s="149"/>
      <c r="D38" s="149"/>
      <c r="E38" s="149"/>
      <c r="F38" s="150"/>
      <c r="G38" s="150"/>
      <c r="H38" s="150"/>
      <c r="I38" s="150"/>
      <c r="J38" s="150"/>
      <c r="K38" s="150"/>
      <c r="L38" s="150"/>
      <c r="M38" s="150"/>
      <c r="N38" s="150"/>
      <c r="O38" s="150"/>
      <c r="P38" s="149" t="s">
        <v>50</v>
      </c>
      <c r="Q38" s="149"/>
      <c r="R38" s="149"/>
      <c r="S38" s="149"/>
      <c r="T38" s="150"/>
      <c r="U38" s="150"/>
      <c r="V38" s="150"/>
      <c r="W38" s="150"/>
      <c r="X38" s="150"/>
      <c r="Y38" s="150"/>
      <c r="Z38" s="150"/>
      <c r="AA38" s="150"/>
      <c r="AB38" s="150"/>
      <c r="AC38" s="150"/>
    </row>
    <row r="39" spans="2:29" ht="15" customHeight="1" x14ac:dyDescent="0.15">
      <c r="B39" s="149" t="s">
        <v>51</v>
      </c>
      <c r="C39" s="149"/>
      <c r="D39" s="149"/>
      <c r="E39" s="149"/>
      <c r="F39" s="110"/>
      <c r="G39" s="111"/>
      <c r="H39" s="111"/>
      <c r="I39" s="111"/>
      <c r="J39" s="111"/>
      <c r="K39" s="111"/>
      <c r="L39" s="111"/>
      <c r="M39" s="111"/>
      <c r="N39" s="111"/>
      <c r="O39" s="111"/>
      <c r="P39" s="111"/>
      <c r="Q39" s="111"/>
      <c r="R39" s="111"/>
      <c r="S39" s="111"/>
      <c r="T39" s="111"/>
      <c r="U39" s="111"/>
      <c r="V39" s="111"/>
      <c r="W39" s="111"/>
      <c r="X39" s="111"/>
      <c r="Y39" s="111"/>
      <c r="Z39" s="111"/>
      <c r="AA39" s="111"/>
      <c r="AB39" s="111"/>
      <c r="AC39" s="119"/>
    </row>
    <row r="40" spans="2:29" ht="12" customHeight="1" x14ac:dyDescent="0.15">
      <c r="B40" s="70" t="s">
        <v>30</v>
      </c>
      <c r="C40" s="67" t="s">
        <v>52</v>
      </c>
      <c r="D40"/>
      <c r="E40"/>
      <c r="F40"/>
      <c r="G40"/>
      <c r="H40"/>
      <c r="I40"/>
      <c r="J40"/>
      <c r="K40"/>
      <c r="L40"/>
      <c r="M40"/>
      <c r="N40"/>
      <c r="O40"/>
      <c r="P40"/>
      <c r="Q40"/>
      <c r="R40"/>
      <c r="S40"/>
      <c r="T40"/>
      <c r="U40"/>
      <c r="V40"/>
      <c r="W40"/>
      <c r="X40"/>
      <c r="Y40"/>
      <c r="Z40"/>
      <c r="AA40"/>
      <c r="AB40"/>
      <c r="AC40"/>
    </row>
    <row r="41" spans="2:29" ht="5.25" customHeight="1" x14ac:dyDescent="0.15">
      <c r="B41" s="69"/>
      <c r="C41" s="67"/>
      <c r="D41"/>
      <c r="E41"/>
      <c r="F41"/>
      <c r="G41"/>
      <c r="H41"/>
      <c r="I41"/>
      <c r="J41"/>
      <c r="K41"/>
      <c r="L41"/>
      <c r="M41"/>
      <c r="N41"/>
      <c r="O41"/>
      <c r="P41"/>
      <c r="Q41"/>
      <c r="R41"/>
      <c r="S41"/>
      <c r="T41"/>
      <c r="U41"/>
      <c r="V41"/>
      <c r="W41"/>
      <c r="X41"/>
      <c r="Y41"/>
      <c r="Z41"/>
      <c r="AA41"/>
      <c r="AB41"/>
      <c r="AC41"/>
    </row>
    <row r="42" spans="2:29" ht="15" customHeight="1" x14ac:dyDescent="0.15">
      <c r="B42" t="s">
        <v>54</v>
      </c>
      <c r="C42"/>
      <c r="D42"/>
      <c r="E42"/>
      <c r="F42"/>
      <c r="G42" s="83" t="s">
        <v>72</v>
      </c>
      <c r="H42"/>
      <c r="I42"/>
      <c r="J42"/>
      <c r="K42"/>
      <c r="L42"/>
      <c r="M42"/>
      <c r="N42"/>
      <c r="O42"/>
      <c r="P42"/>
      <c r="Q42"/>
      <c r="R42"/>
      <c r="S42"/>
      <c r="T42"/>
      <c r="U42"/>
      <c r="V42"/>
      <c r="W42"/>
      <c r="X42"/>
      <c r="Y42"/>
      <c r="Z42"/>
      <c r="AA42"/>
      <c r="AB42"/>
      <c r="AC42"/>
    </row>
    <row r="43" spans="2:29" ht="15" customHeight="1" x14ac:dyDescent="0.15">
      <c r="B43" s="71"/>
      <c r="C43" s="72"/>
      <c r="D43" s="72"/>
      <c r="E43" s="72"/>
      <c r="F43" s="72"/>
      <c r="G43" s="72"/>
      <c r="H43" s="72"/>
      <c r="I43" s="72"/>
      <c r="J43" s="72"/>
      <c r="K43" s="72"/>
      <c r="L43" s="72"/>
      <c r="M43" s="72"/>
      <c r="N43" s="72"/>
      <c r="O43" s="72"/>
      <c r="P43" s="72"/>
      <c r="Q43" s="72"/>
      <c r="R43" s="72"/>
      <c r="S43" s="72"/>
      <c r="T43" s="72"/>
      <c r="U43" s="72"/>
      <c r="V43" s="72"/>
      <c r="W43" s="72"/>
      <c r="X43" s="72"/>
      <c r="Y43" s="72"/>
      <c r="Z43" s="72"/>
      <c r="AA43" s="72"/>
      <c r="AB43" s="72"/>
      <c r="AC43" s="73"/>
    </row>
    <row r="44" spans="2:29" ht="15" customHeight="1" x14ac:dyDescent="0.15">
      <c r="B44" s="74"/>
      <c r="C44"/>
      <c r="D44"/>
      <c r="E44"/>
      <c r="F44"/>
      <c r="G44"/>
      <c r="H44"/>
      <c r="I44"/>
      <c r="J44"/>
      <c r="K44"/>
      <c r="L44"/>
      <c r="M44"/>
      <c r="N44"/>
      <c r="O44"/>
      <c r="P44"/>
      <c r="Q44"/>
      <c r="R44"/>
      <c r="S44"/>
      <c r="T44"/>
      <c r="U44"/>
      <c r="V44"/>
      <c r="W44"/>
      <c r="X44"/>
      <c r="Y44"/>
      <c r="Z44"/>
      <c r="AA44"/>
      <c r="AB44"/>
      <c r="AC44" s="75"/>
    </row>
    <row r="45" spans="2:29" ht="15" customHeight="1" x14ac:dyDescent="0.15">
      <c r="B45" s="74"/>
      <c r="C45"/>
      <c r="D45"/>
      <c r="E45"/>
      <c r="F45"/>
      <c r="G45"/>
      <c r="H45"/>
      <c r="I45"/>
      <c r="J45"/>
      <c r="K45"/>
      <c r="L45"/>
      <c r="M45"/>
      <c r="N45"/>
      <c r="O45"/>
      <c r="P45"/>
      <c r="Q45"/>
      <c r="R45"/>
      <c r="S45"/>
      <c r="T45"/>
      <c r="U45"/>
      <c r="V45"/>
      <c r="W45"/>
      <c r="X45"/>
      <c r="Y45"/>
      <c r="Z45"/>
      <c r="AA45"/>
      <c r="AB45"/>
      <c r="AC45" s="75"/>
    </row>
    <row r="46" spans="2:29" ht="15" customHeight="1" x14ac:dyDescent="0.15">
      <c r="B46" s="74"/>
      <c r="C46"/>
      <c r="D46"/>
      <c r="E46"/>
      <c r="F46"/>
      <c r="G46"/>
      <c r="H46"/>
      <c r="I46"/>
      <c r="J46"/>
      <c r="K46"/>
      <c r="L46"/>
      <c r="M46"/>
      <c r="N46"/>
      <c r="O46"/>
      <c r="P46"/>
      <c r="Q46"/>
      <c r="R46"/>
      <c r="S46"/>
      <c r="T46"/>
      <c r="U46"/>
      <c r="V46"/>
      <c r="W46"/>
      <c r="X46"/>
      <c r="Y46"/>
      <c r="Z46"/>
      <c r="AA46"/>
      <c r="AB46"/>
      <c r="AC46" s="75"/>
    </row>
    <row r="47" spans="2:29" ht="15" customHeight="1" x14ac:dyDescent="0.15">
      <c r="B47" s="74"/>
      <c r="C47"/>
      <c r="D47"/>
      <c r="E47"/>
      <c r="F47"/>
      <c r="G47"/>
      <c r="H47"/>
      <c r="I47"/>
      <c r="J47"/>
      <c r="K47"/>
      <c r="L47"/>
      <c r="M47"/>
      <c r="N47"/>
      <c r="O47"/>
      <c r="P47"/>
      <c r="Q47"/>
      <c r="R47"/>
      <c r="S47"/>
      <c r="T47"/>
      <c r="U47"/>
      <c r="V47"/>
      <c r="W47"/>
      <c r="X47"/>
      <c r="Y47"/>
      <c r="Z47"/>
      <c r="AA47"/>
      <c r="AB47"/>
      <c r="AC47" s="75"/>
    </row>
    <row r="48" spans="2:29" ht="15" customHeight="1" x14ac:dyDescent="0.15">
      <c r="B48" s="74"/>
      <c r="C48"/>
      <c r="D48"/>
      <c r="E48"/>
      <c r="F48"/>
      <c r="G48"/>
      <c r="H48"/>
      <c r="I48"/>
      <c r="J48"/>
      <c r="K48"/>
      <c r="L48"/>
      <c r="M48"/>
      <c r="N48"/>
      <c r="O48"/>
      <c r="P48"/>
      <c r="Q48"/>
      <c r="R48"/>
      <c r="S48"/>
      <c r="T48"/>
      <c r="U48"/>
      <c r="V48"/>
      <c r="W48"/>
      <c r="X48"/>
      <c r="Y48"/>
      <c r="Z48"/>
      <c r="AA48"/>
      <c r="AB48"/>
      <c r="AC48" s="75"/>
    </row>
    <row r="49" spans="2:29" ht="15" customHeight="1" x14ac:dyDescent="0.15">
      <c r="B49" s="74"/>
      <c r="C49"/>
      <c r="D49"/>
      <c r="E49"/>
      <c r="F49"/>
      <c r="G49"/>
      <c r="H49"/>
      <c r="I49"/>
      <c r="J49"/>
      <c r="K49"/>
      <c r="L49"/>
      <c r="M49"/>
      <c r="N49"/>
      <c r="O49"/>
      <c r="P49"/>
      <c r="Q49"/>
      <c r="R49"/>
      <c r="S49"/>
      <c r="T49"/>
      <c r="U49"/>
      <c r="V49"/>
      <c r="W49"/>
      <c r="X49"/>
      <c r="Y49"/>
      <c r="Z49"/>
      <c r="AA49"/>
      <c r="AB49"/>
      <c r="AC49" s="75"/>
    </row>
    <row r="50" spans="2:29" ht="15" customHeight="1" x14ac:dyDescent="0.15">
      <c r="B50" s="74"/>
      <c r="C50"/>
      <c r="D50"/>
      <c r="E50"/>
      <c r="F50"/>
      <c r="G50"/>
      <c r="H50"/>
      <c r="I50"/>
      <c r="J50"/>
      <c r="K50"/>
      <c r="L50"/>
      <c r="M50"/>
      <c r="N50"/>
      <c r="O50"/>
      <c r="P50"/>
      <c r="Q50"/>
      <c r="R50"/>
      <c r="S50"/>
      <c r="T50"/>
      <c r="U50"/>
      <c r="V50"/>
      <c r="W50"/>
      <c r="X50"/>
      <c r="Y50"/>
      <c r="Z50"/>
      <c r="AA50"/>
      <c r="AB50"/>
      <c r="AC50" s="75"/>
    </row>
    <row r="51" spans="2:29" ht="15" customHeight="1" x14ac:dyDescent="0.15">
      <c r="B51" s="74"/>
      <c r="C51"/>
      <c r="D51"/>
      <c r="E51"/>
      <c r="F51"/>
      <c r="G51"/>
      <c r="H51"/>
      <c r="I51"/>
      <c r="J51"/>
      <c r="K51"/>
      <c r="L51"/>
      <c r="M51"/>
      <c r="N51"/>
      <c r="O51"/>
      <c r="P51"/>
      <c r="Q51"/>
      <c r="R51"/>
      <c r="S51"/>
      <c r="T51"/>
      <c r="U51"/>
      <c r="V51"/>
      <c r="W51"/>
      <c r="X51"/>
      <c r="Y51"/>
      <c r="Z51"/>
      <c r="AA51"/>
      <c r="AB51"/>
      <c r="AC51" s="75"/>
    </row>
    <row r="52" spans="2:29" ht="15" customHeight="1" x14ac:dyDescent="0.15">
      <c r="B52" s="74"/>
      <c r="C52"/>
      <c r="D52"/>
      <c r="E52"/>
      <c r="F52"/>
      <c r="G52"/>
      <c r="H52"/>
      <c r="I52"/>
      <c r="J52"/>
      <c r="K52"/>
      <c r="L52"/>
      <c r="M52"/>
      <c r="N52"/>
      <c r="O52"/>
      <c r="P52"/>
      <c r="Q52"/>
      <c r="R52"/>
      <c r="S52"/>
      <c r="T52"/>
      <c r="U52"/>
      <c r="V52"/>
      <c r="W52"/>
      <c r="X52"/>
      <c r="Y52"/>
      <c r="Z52"/>
      <c r="AA52"/>
      <c r="AB52"/>
      <c r="AC52" s="75"/>
    </row>
    <row r="53" spans="2:29" ht="15" customHeight="1" x14ac:dyDescent="0.15">
      <c r="B53" s="74"/>
      <c r="C53"/>
      <c r="D53"/>
      <c r="E53"/>
      <c r="F53"/>
      <c r="G53"/>
      <c r="H53"/>
      <c r="I53"/>
      <c r="J53"/>
      <c r="K53"/>
      <c r="L53"/>
      <c r="M53"/>
      <c r="N53"/>
      <c r="O53"/>
      <c r="P53"/>
      <c r="Q53"/>
      <c r="R53"/>
      <c r="S53"/>
      <c r="T53"/>
      <c r="U53"/>
      <c r="V53"/>
      <c r="W53"/>
      <c r="X53"/>
      <c r="Y53"/>
      <c r="Z53"/>
      <c r="AA53"/>
      <c r="AB53"/>
      <c r="AC53" s="75"/>
    </row>
    <row r="54" spans="2:29" ht="15" customHeight="1" x14ac:dyDescent="0.15">
      <c r="B54" s="76"/>
      <c r="C54" s="77"/>
      <c r="D54" s="77"/>
      <c r="E54" s="77"/>
      <c r="F54" s="77"/>
      <c r="G54" s="77"/>
      <c r="H54" s="77"/>
      <c r="I54" s="77"/>
      <c r="J54" s="77"/>
      <c r="K54" s="77"/>
      <c r="L54" s="77"/>
      <c r="M54" s="77"/>
      <c r="N54" s="77"/>
      <c r="O54" s="77"/>
      <c r="P54" s="77"/>
      <c r="Q54" s="77"/>
      <c r="R54" s="77"/>
      <c r="S54" s="77"/>
      <c r="T54" s="77"/>
      <c r="U54" s="77"/>
      <c r="V54" s="77"/>
      <c r="W54" s="77"/>
      <c r="X54" s="77"/>
      <c r="Y54" s="77"/>
      <c r="Z54" s="77"/>
      <c r="AA54" s="77"/>
      <c r="AB54" s="77"/>
      <c r="AC54" s="78"/>
    </row>
    <row r="55" spans="2:29" ht="12" customHeight="1" x14ac:dyDescent="0.15">
      <c r="B55" s="66" t="s">
        <v>30</v>
      </c>
      <c r="C55" s="79" t="s">
        <v>55</v>
      </c>
      <c r="D55" s="80"/>
      <c r="E55" s="80"/>
      <c r="F55" s="80"/>
      <c r="G55" s="80"/>
      <c r="H55" s="80"/>
      <c r="I55" s="80"/>
      <c r="J55" s="80"/>
      <c r="K55" s="80"/>
      <c r="L55" s="80"/>
      <c r="M55" s="80"/>
      <c r="N55" s="80"/>
      <c r="O55" s="80"/>
      <c r="P55" s="80"/>
      <c r="Q55" s="80"/>
      <c r="R55" s="80"/>
      <c r="S55" s="4"/>
      <c r="T55" s="4"/>
      <c r="U55" s="4"/>
      <c r="V55" s="4"/>
      <c r="W55" s="4"/>
      <c r="X55" s="4"/>
      <c r="Y55" s="4"/>
      <c r="Z55" s="4"/>
      <c r="AA55" s="4"/>
      <c r="AB55" s="4"/>
      <c r="AC55" s="4"/>
    </row>
    <row r="56" spans="2:29" ht="12" customHeight="1" x14ac:dyDescent="0.15">
      <c r="B56" s="66"/>
      <c r="C56" s="79" t="s">
        <v>56</v>
      </c>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2:29" ht="5.25" customHeight="1" x14ac:dyDescent="0.15">
      <c r="B57" s="69"/>
      <c r="C57" s="67"/>
      <c r="D57"/>
      <c r="E57"/>
      <c r="F57"/>
      <c r="G57"/>
      <c r="H57"/>
      <c r="I57"/>
      <c r="J57"/>
      <c r="K57"/>
      <c r="L57"/>
      <c r="M57"/>
      <c r="N57"/>
      <c r="O57"/>
      <c r="P57"/>
      <c r="Q57"/>
      <c r="R57"/>
      <c r="S57"/>
      <c r="T57"/>
      <c r="U57"/>
      <c r="V57"/>
      <c r="W57"/>
      <c r="X57"/>
      <c r="Y57"/>
      <c r="Z57"/>
      <c r="AA57"/>
      <c r="AB57"/>
      <c r="AC57"/>
    </row>
    <row r="58" spans="2:29" ht="15" customHeight="1" x14ac:dyDescent="0.15">
      <c r="B58" s="1" t="s">
        <v>66</v>
      </c>
      <c r="C58" s="6"/>
      <c r="D58" s="6"/>
      <c r="E58" s="6"/>
    </row>
    <row r="59" spans="2:29" ht="12" customHeight="1" x14ac:dyDescent="0.15">
      <c r="B59" s="14" t="s">
        <v>65</v>
      </c>
      <c r="C59" s="6"/>
      <c r="D59" s="6"/>
      <c r="E59" s="6"/>
    </row>
    <row r="60" spans="2:29" ht="15" customHeight="1" x14ac:dyDescent="0.15">
      <c r="B60" s="165"/>
      <c r="C60" s="166"/>
      <c r="D60" s="166"/>
      <c r="E60" s="166"/>
      <c r="F60" s="166"/>
      <c r="G60" s="166"/>
      <c r="H60" s="166"/>
      <c r="I60" s="166"/>
      <c r="J60" s="166"/>
      <c r="K60" s="166"/>
      <c r="L60" s="166"/>
      <c r="M60" s="166"/>
      <c r="N60" s="166"/>
      <c r="O60" s="166"/>
      <c r="P60" s="166"/>
      <c r="Q60" s="166"/>
      <c r="R60" s="166"/>
      <c r="S60" s="166"/>
      <c r="T60" s="166"/>
      <c r="U60" s="166"/>
      <c r="V60" s="166"/>
      <c r="W60" s="166"/>
      <c r="X60" s="166"/>
      <c r="Y60" s="166"/>
      <c r="Z60" s="166"/>
      <c r="AA60" s="166"/>
      <c r="AB60" s="166"/>
      <c r="AC60" s="167"/>
    </row>
    <row r="61" spans="2:29" ht="15" customHeight="1" x14ac:dyDescent="0.15">
      <c r="B61" s="168"/>
      <c r="C61" s="169"/>
      <c r="D61" s="169"/>
      <c r="E61" s="169"/>
      <c r="F61" s="169"/>
      <c r="G61" s="169"/>
      <c r="H61" s="169"/>
      <c r="I61" s="169"/>
      <c r="J61" s="169"/>
      <c r="K61" s="169"/>
      <c r="L61" s="169"/>
      <c r="M61" s="169"/>
      <c r="N61" s="169"/>
      <c r="O61" s="169"/>
      <c r="P61" s="169"/>
      <c r="Q61" s="169"/>
      <c r="R61" s="169"/>
      <c r="S61" s="169"/>
      <c r="T61" s="169"/>
      <c r="U61" s="169"/>
      <c r="V61" s="169"/>
      <c r="W61" s="169"/>
      <c r="X61" s="169"/>
      <c r="Y61" s="169"/>
      <c r="Z61" s="169"/>
      <c r="AA61" s="169"/>
      <c r="AB61" s="169"/>
      <c r="AC61" s="170"/>
    </row>
    <row r="62" spans="2:29" ht="15" customHeight="1" x14ac:dyDescent="0.15">
      <c r="B62" s="168"/>
      <c r="C62" s="169"/>
      <c r="D62" s="169"/>
      <c r="E62" s="169"/>
      <c r="F62" s="169"/>
      <c r="G62" s="169"/>
      <c r="H62" s="169"/>
      <c r="I62" s="169"/>
      <c r="J62" s="169"/>
      <c r="K62" s="169"/>
      <c r="L62" s="169"/>
      <c r="M62" s="169"/>
      <c r="N62" s="169"/>
      <c r="O62" s="169"/>
      <c r="P62" s="169"/>
      <c r="Q62" s="169"/>
      <c r="R62" s="169"/>
      <c r="S62" s="169"/>
      <c r="T62" s="169"/>
      <c r="U62" s="169"/>
      <c r="V62" s="169"/>
      <c r="W62" s="169"/>
      <c r="X62" s="169"/>
      <c r="Y62" s="169"/>
      <c r="Z62" s="169"/>
      <c r="AA62" s="169"/>
      <c r="AB62" s="169"/>
      <c r="AC62" s="170"/>
    </row>
    <row r="63" spans="2:29" ht="15" customHeight="1" x14ac:dyDescent="0.15">
      <c r="B63" s="168"/>
      <c r="C63" s="169"/>
      <c r="D63" s="169"/>
      <c r="E63" s="169"/>
      <c r="F63" s="169"/>
      <c r="G63" s="169"/>
      <c r="H63" s="169"/>
      <c r="I63" s="169"/>
      <c r="J63" s="169"/>
      <c r="K63" s="169"/>
      <c r="L63" s="169"/>
      <c r="M63" s="169"/>
      <c r="N63" s="169"/>
      <c r="O63" s="169"/>
      <c r="P63" s="169"/>
      <c r="Q63" s="169"/>
      <c r="R63" s="169"/>
      <c r="S63" s="169"/>
      <c r="T63" s="169"/>
      <c r="U63" s="169"/>
      <c r="V63" s="169"/>
      <c r="W63" s="169"/>
      <c r="X63" s="169"/>
      <c r="Y63" s="169"/>
      <c r="Z63" s="169"/>
      <c r="AA63" s="169"/>
      <c r="AB63" s="169"/>
      <c r="AC63" s="170"/>
    </row>
    <row r="64" spans="2:29" ht="15" customHeight="1" x14ac:dyDescent="0.15">
      <c r="B64" s="171"/>
      <c r="C64" s="172"/>
      <c r="D64" s="172"/>
      <c r="E64" s="172"/>
      <c r="F64" s="172"/>
      <c r="G64" s="172"/>
      <c r="H64" s="172"/>
      <c r="I64" s="172"/>
      <c r="J64" s="172"/>
      <c r="K64" s="172"/>
      <c r="L64" s="172"/>
      <c r="M64" s="172"/>
      <c r="N64" s="172"/>
      <c r="O64" s="172"/>
      <c r="P64" s="172"/>
      <c r="Q64" s="172"/>
      <c r="R64" s="172"/>
      <c r="S64" s="172"/>
      <c r="T64" s="172"/>
      <c r="U64" s="172"/>
      <c r="V64" s="172"/>
      <c r="W64" s="172"/>
      <c r="X64" s="172"/>
      <c r="Y64" s="172"/>
      <c r="Z64" s="172"/>
      <c r="AA64" s="172"/>
      <c r="AB64" s="172"/>
      <c r="AC64" s="173"/>
    </row>
  </sheetData>
  <mergeCells count="79">
    <mergeCell ref="P5:S5"/>
    <mergeCell ref="T5:AA5"/>
    <mergeCell ref="AB5:AC5"/>
    <mergeCell ref="F5:M5"/>
    <mergeCell ref="B60:AC64"/>
    <mergeCell ref="B39:E39"/>
    <mergeCell ref="F39:AC39"/>
    <mergeCell ref="B31:E33"/>
    <mergeCell ref="F26:O26"/>
    <mergeCell ref="T26:AC26"/>
    <mergeCell ref="B38:E38"/>
    <mergeCell ref="F38:O38"/>
    <mergeCell ref="P38:S38"/>
    <mergeCell ref="T38:AC38"/>
    <mergeCell ref="N33:Q33"/>
    <mergeCell ref="R33:U33"/>
    <mergeCell ref="F31:M31"/>
    <mergeCell ref="N31:U31"/>
    <mergeCell ref="V31:AC31"/>
    <mergeCell ref="F32:I32"/>
    <mergeCell ref="V33:Y33"/>
    <mergeCell ref="Z33:AC33"/>
    <mergeCell ref="F33:I33"/>
    <mergeCell ref="J33:M33"/>
    <mergeCell ref="J32:M32"/>
    <mergeCell ref="N32:Q32"/>
    <mergeCell ref="R32:U32"/>
    <mergeCell ref="V32:Y32"/>
    <mergeCell ref="Z32:AC32"/>
    <mergeCell ref="B37:E37"/>
    <mergeCell ref="F37:O37"/>
    <mergeCell ref="P37:S37"/>
    <mergeCell ref="T37:AC37"/>
    <mergeCell ref="B36:E36"/>
    <mergeCell ref="F36:O36"/>
    <mergeCell ref="P36:S36"/>
    <mergeCell ref="T36:AC36"/>
    <mergeCell ref="X13:AC13"/>
    <mergeCell ref="T14:AC14"/>
    <mergeCell ref="T28:AC28"/>
    <mergeCell ref="P28:S28"/>
    <mergeCell ref="B23:E23"/>
    <mergeCell ref="F22:M22"/>
    <mergeCell ref="N22:U22"/>
    <mergeCell ref="V22:AC22"/>
    <mergeCell ref="N23:U23"/>
    <mergeCell ref="V23:AC23"/>
    <mergeCell ref="F23:M23"/>
    <mergeCell ref="B26:E26"/>
    <mergeCell ref="P26:S26"/>
    <mergeCell ref="T19:W19"/>
    <mergeCell ref="B22:E22"/>
    <mergeCell ref="B13:E14"/>
    <mergeCell ref="W7:X7"/>
    <mergeCell ref="F10:M10"/>
    <mergeCell ref="N10:O10"/>
    <mergeCell ref="T10:U10"/>
    <mergeCell ref="W10:Y10"/>
    <mergeCell ref="W11:Y11"/>
    <mergeCell ref="F12:O12"/>
    <mergeCell ref="T12:U12"/>
    <mergeCell ref="W12:Y12"/>
    <mergeCell ref="F11:O11"/>
    <mergeCell ref="B5:E5"/>
    <mergeCell ref="N5:O5"/>
    <mergeCell ref="X19:AC19"/>
    <mergeCell ref="B7:E7"/>
    <mergeCell ref="F7:G7"/>
    <mergeCell ref="I7:J7"/>
    <mergeCell ref="L7:M7"/>
    <mergeCell ref="T7:U7"/>
    <mergeCell ref="B19:E19"/>
    <mergeCell ref="Z7:AA7"/>
    <mergeCell ref="AA10:AC10"/>
    <mergeCell ref="AA11:AC11"/>
    <mergeCell ref="AA12:AC12"/>
    <mergeCell ref="F13:O14"/>
    <mergeCell ref="T13:W13"/>
    <mergeCell ref="T11:U11"/>
  </mergeCells>
  <phoneticPr fontId="2"/>
  <conditionalFormatting sqref="F13:AA15">
    <cfRule type="expression" dxfId="2" priority="18">
      <formula>$F$12="④その他（※下欄にご記入ください）"</formula>
    </cfRule>
  </conditionalFormatting>
  <conditionalFormatting sqref="F27:M27 F26">
    <cfRule type="expression" dxfId="1" priority="8">
      <formula>form動画サイズ="標準（1280ｘ720）"</formula>
    </cfRule>
  </conditionalFormatting>
  <conditionalFormatting sqref="S27:Z27 T26">
    <cfRule type="expression" dxfId="0" priority="7">
      <formula>form納品形式="ストリーミング配信のみ"</formula>
    </cfRule>
  </conditionalFormatting>
  <dataValidations count="2">
    <dataValidation type="list" allowBlank="1" showInputMessage="1" showErrorMessage="1" sqref="F26:F27 G27:M27" xr:uid="{00000000-0002-0000-0000-000001000000}">
      <formula1>動画サイズ</formula1>
    </dataValidation>
    <dataValidation type="list" allowBlank="1" showInputMessage="1" showErrorMessage="1" sqref="S27 T26" xr:uid="{00000000-0002-0000-0000-000000000000}">
      <formula1>納品形式</formula1>
    </dataValidation>
  </dataValidations>
  <pageMargins left="0.98425196850393704" right="0.35433070866141736" top="0.35433070866141736" bottom="0.35433070866141736" header="0.15748031496062992" footer="0.19685039370078741"/>
  <pageSetup paperSize="9" scale="89"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6" r:id="rId4" name="Drop Down 6">
              <controlPr defaultSize="0" autoLine="0" autoPict="0" macro="[0]!form_TASTE">
                <anchor moveWithCells="1">
                  <from>
                    <xdr:col>6</xdr:col>
                    <xdr:colOff>0</xdr:colOff>
                    <xdr:row>16</xdr:row>
                    <xdr:rowOff>0</xdr:rowOff>
                  </from>
                  <to>
                    <xdr:col>14</xdr:col>
                    <xdr:colOff>104775</xdr:colOff>
                    <xdr:row>17</xdr:row>
                    <xdr:rowOff>123825</xdr:rowOff>
                  </to>
                </anchor>
              </controlPr>
            </control>
          </mc:Choice>
        </mc:AlternateContent>
        <mc:AlternateContent xmlns:mc="http://schemas.openxmlformats.org/markup-compatibility/2006">
          <mc:Choice Requires="x14">
            <control shapeId="5160" r:id="rId5" name="Check Box 40">
              <controlPr defaultSize="0" autoFill="0" autoLine="0" autoPict="0">
                <anchor moveWithCells="1">
                  <from>
                    <xdr:col>5</xdr:col>
                    <xdr:colOff>0</xdr:colOff>
                    <xdr:row>11</xdr:row>
                    <xdr:rowOff>180975</xdr:rowOff>
                  </from>
                  <to>
                    <xdr:col>8</xdr:col>
                    <xdr:colOff>0</xdr:colOff>
                    <xdr:row>13</xdr:row>
                    <xdr:rowOff>19050</xdr:rowOff>
                  </to>
                </anchor>
              </controlPr>
            </control>
          </mc:Choice>
        </mc:AlternateContent>
        <mc:AlternateContent xmlns:mc="http://schemas.openxmlformats.org/markup-compatibility/2006">
          <mc:Choice Requires="x14">
            <control shapeId="5161" r:id="rId6" name="Check Box 41">
              <controlPr defaultSize="0" autoFill="0" autoLine="0" autoPict="0">
                <anchor moveWithCells="1">
                  <from>
                    <xdr:col>8</xdr:col>
                    <xdr:colOff>57150</xdr:colOff>
                    <xdr:row>11</xdr:row>
                    <xdr:rowOff>180975</xdr:rowOff>
                  </from>
                  <to>
                    <xdr:col>11</xdr:col>
                    <xdr:colOff>47625</xdr:colOff>
                    <xdr:row>13</xdr:row>
                    <xdr:rowOff>19050</xdr:rowOff>
                  </to>
                </anchor>
              </controlPr>
            </control>
          </mc:Choice>
        </mc:AlternateContent>
        <mc:AlternateContent xmlns:mc="http://schemas.openxmlformats.org/markup-compatibility/2006">
          <mc:Choice Requires="x14">
            <control shapeId="5162" r:id="rId7" name="Check Box 42">
              <controlPr defaultSize="0" autoFill="0" autoLine="0" autoPict="0">
                <anchor moveWithCells="1">
                  <from>
                    <xdr:col>8</xdr:col>
                    <xdr:colOff>57150</xdr:colOff>
                    <xdr:row>12</xdr:row>
                    <xdr:rowOff>180975</xdr:rowOff>
                  </from>
                  <to>
                    <xdr:col>11</xdr:col>
                    <xdr:colOff>123825</xdr:colOff>
                    <xdr:row>14</xdr:row>
                    <xdr:rowOff>19050</xdr:rowOff>
                  </to>
                </anchor>
              </controlPr>
            </control>
          </mc:Choice>
        </mc:AlternateContent>
        <mc:AlternateContent xmlns:mc="http://schemas.openxmlformats.org/markup-compatibility/2006">
          <mc:Choice Requires="x14">
            <control shapeId="5163" r:id="rId8" name="Check Box 43">
              <controlPr defaultSize="0" autoFill="0" autoLine="0" autoPict="0">
                <anchor moveWithCells="1">
                  <from>
                    <xdr:col>11</xdr:col>
                    <xdr:colOff>123825</xdr:colOff>
                    <xdr:row>11</xdr:row>
                    <xdr:rowOff>180975</xdr:rowOff>
                  </from>
                  <to>
                    <xdr:col>14</xdr:col>
                    <xdr:colOff>123825</xdr:colOff>
                    <xdr:row>13</xdr:row>
                    <xdr:rowOff>19050</xdr:rowOff>
                  </to>
                </anchor>
              </controlPr>
            </control>
          </mc:Choice>
        </mc:AlternateContent>
        <mc:AlternateContent xmlns:mc="http://schemas.openxmlformats.org/markup-compatibility/2006">
          <mc:Choice Requires="x14">
            <control shapeId="5164" r:id="rId9" name="Check Box 44">
              <controlPr defaultSize="0" autoFill="0" autoLine="0" autoPict="0">
                <anchor moveWithCells="1">
                  <from>
                    <xdr:col>5</xdr:col>
                    <xdr:colOff>0</xdr:colOff>
                    <xdr:row>12</xdr:row>
                    <xdr:rowOff>180975</xdr:rowOff>
                  </from>
                  <to>
                    <xdr:col>7</xdr:col>
                    <xdr:colOff>209550</xdr:colOff>
                    <xdr:row>14</xdr:row>
                    <xdr:rowOff>19050</xdr:rowOff>
                  </to>
                </anchor>
              </controlPr>
            </control>
          </mc:Choice>
        </mc:AlternateContent>
        <mc:AlternateContent xmlns:mc="http://schemas.openxmlformats.org/markup-compatibility/2006">
          <mc:Choice Requires="x14">
            <control shapeId="5165" r:id="rId10" name="Check Box 45">
              <controlPr defaultSize="0" autoFill="0" autoLine="0" autoPict="0">
                <anchor moveWithCells="1">
                  <from>
                    <xdr:col>5</xdr:col>
                    <xdr:colOff>0</xdr:colOff>
                    <xdr:row>11</xdr:row>
                    <xdr:rowOff>180975</xdr:rowOff>
                  </from>
                  <to>
                    <xdr:col>8</xdr:col>
                    <xdr:colOff>0</xdr:colOff>
                    <xdr:row>13</xdr:row>
                    <xdr:rowOff>19050</xdr:rowOff>
                  </to>
                </anchor>
              </controlPr>
            </control>
          </mc:Choice>
        </mc:AlternateContent>
        <mc:AlternateContent xmlns:mc="http://schemas.openxmlformats.org/markup-compatibility/2006">
          <mc:Choice Requires="x14">
            <control shapeId="5166" r:id="rId11" name="Check Box 46">
              <controlPr defaultSize="0" autoFill="0" autoLine="0" autoPict="0">
                <anchor moveWithCells="1">
                  <from>
                    <xdr:col>8</xdr:col>
                    <xdr:colOff>57150</xdr:colOff>
                    <xdr:row>11</xdr:row>
                    <xdr:rowOff>180975</xdr:rowOff>
                  </from>
                  <to>
                    <xdr:col>11</xdr:col>
                    <xdr:colOff>47625</xdr:colOff>
                    <xdr:row>13</xdr:row>
                    <xdr:rowOff>19050</xdr:rowOff>
                  </to>
                </anchor>
              </controlPr>
            </control>
          </mc:Choice>
        </mc:AlternateContent>
        <mc:AlternateContent xmlns:mc="http://schemas.openxmlformats.org/markup-compatibility/2006">
          <mc:Choice Requires="x14">
            <control shapeId="5167" r:id="rId12" name="Check Box 47">
              <controlPr defaultSize="0" autoFill="0" autoLine="0" autoPict="0">
                <anchor moveWithCells="1">
                  <from>
                    <xdr:col>8</xdr:col>
                    <xdr:colOff>57150</xdr:colOff>
                    <xdr:row>12</xdr:row>
                    <xdr:rowOff>180975</xdr:rowOff>
                  </from>
                  <to>
                    <xdr:col>11</xdr:col>
                    <xdr:colOff>123825</xdr:colOff>
                    <xdr:row>14</xdr:row>
                    <xdr:rowOff>19050</xdr:rowOff>
                  </to>
                </anchor>
              </controlPr>
            </control>
          </mc:Choice>
        </mc:AlternateContent>
        <mc:AlternateContent xmlns:mc="http://schemas.openxmlformats.org/markup-compatibility/2006">
          <mc:Choice Requires="x14">
            <control shapeId="5168" r:id="rId13" name="Check Box 48">
              <controlPr defaultSize="0" autoFill="0" autoLine="0" autoPict="0">
                <anchor moveWithCells="1">
                  <from>
                    <xdr:col>11</xdr:col>
                    <xdr:colOff>123825</xdr:colOff>
                    <xdr:row>11</xdr:row>
                    <xdr:rowOff>180975</xdr:rowOff>
                  </from>
                  <to>
                    <xdr:col>14</xdr:col>
                    <xdr:colOff>123825</xdr:colOff>
                    <xdr:row>13</xdr:row>
                    <xdr:rowOff>19050</xdr:rowOff>
                  </to>
                </anchor>
              </controlPr>
            </control>
          </mc:Choice>
        </mc:AlternateContent>
        <mc:AlternateContent xmlns:mc="http://schemas.openxmlformats.org/markup-compatibility/2006">
          <mc:Choice Requires="x14">
            <control shapeId="5169" r:id="rId14" name="Check Box 49">
              <controlPr defaultSize="0" autoFill="0" autoLine="0" autoPict="0">
                <anchor moveWithCells="1">
                  <from>
                    <xdr:col>5</xdr:col>
                    <xdr:colOff>0</xdr:colOff>
                    <xdr:row>12</xdr:row>
                    <xdr:rowOff>180975</xdr:rowOff>
                  </from>
                  <to>
                    <xdr:col>7</xdr:col>
                    <xdr:colOff>209550</xdr:colOff>
                    <xdr:row>14</xdr:row>
                    <xdr:rowOff>19050</xdr:rowOff>
                  </to>
                </anchor>
              </controlPr>
            </control>
          </mc:Choice>
        </mc:AlternateContent>
        <mc:AlternateContent xmlns:mc="http://schemas.openxmlformats.org/markup-compatibility/2006">
          <mc:Choice Requires="x14">
            <control shapeId="5173" r:id="rId15" name="Check Box 53">
              <controlPr defaultSize="0" autoFill="0" autoLine="0" autoPict="0">
                <anchor moveWithCells="1">
                  <from>
                    <xdr:col>5</xdr:col>
                    <xdr:colOff>0</xdr:colOff>
                    <xdr:row>17</xdr:row>
                    <xdr:rowOff>180975</xdr:rowOff>
                  </from>
                  <to>
                    <xdr:col>8</xdr:col>
                    <xdr:colOff>0</xdr:colOff>
                    <xdr:row>19</xdr:row>
                    <xdr:rowOff>19050</xdr:rowOff>
                  </to>
                </anchor>
              </controlPr>
            </control>
          </mc:Choice>
        </mc:AlternateContent>
        <mc:AlternateContent xmlns:mc="http://schemas.openxmlformats.org/markup-compatibility/2006">
          <mc:Choice Requires="x14">
            <control shapeId="5174" r:id="rId16" name="Check Box 54">
              <controlPr defaultSize="0" autoFill="0" autoLine="0" autoPict="0">
                <anchor moveWithCells="1">
                  <from>
                    <xdr:col>9</xdr:col>
                    <xdr:colOff>38100</xdr:colOff>
                    <xdr:row>17</xdr:row>
                    <xdr:rowOff>180975</xdr:rowOff>
                  </from>
                  <to>
                    <xdr:col>11</xdr:col>
                    <xdr:colOff>104775</xdr:colOff>
                    <xdr:row>19</xdr:row>
                    <xdr:rowOff>19050</xdr:rowOff>
                  </to>
                </anchor>
              </controlPr>
            </control>
          </mc:Choice>
        </mc:AlternateContent>
        <mc:AlternateContent xmlns:mc="http://schemas.openxmlformats.org/markup-compatibility/2006">
          <mc:Choice Requires="x14">
            <control shapeId="5176" r:id="rId17" name="Check Box 56">
              <controlPr defaultSize="0" autoFill="0" autoLine="0" autoPict="0">
                <anchor moveWithCells="1">
                  <from>
                    <xdr:col>12</xdr:col>
                    <xdr:colOff>238125</xdr:colOff>
                    <xdr:row>17</xdr:row>
                    <xdr:rowOff>180975</xdr:rowOff>
                  </from>
                  <to>
                    <xdr:col>19</xdr:col>
                    <xdr:colOff>47625</xdr:colOff>
                    <xdr:row>19</xdr:row>
                    <xdr:rowOff>19050</xdr:rowOff>
                  </to>
                </anchor>
              </controlPr>
            </control>
          </mc:Choice>
        </mc:AlternateContent>
        <mc:AlternateContent xmlns:mc="http://schemas.openxmlformats.org/markup-compatibility/2006">
          <mc:Choice Requires="x14">
            <control shapeId="5179" r:id="rId18" name="Option Button 59">
              <controlPr defaultSize="0" autoFill="0" autoLine="0" autoPict="0">
                <anchor moveWithCells="1">
                  <from>
                    <xdr:col>0</xdr:col>
                    <xdr:colOff>228600</xdr:colOff>
                    <xdr:row>47</xdr:row>
                    <xdr:rowOff>9525</xdr:rowOff>
                  </from>
                  <to>
                    <xdr:col>5</xdr:col>
                    <xdr:colOff>238125</xdr:colOff>
                    <xdr:row>47</xdr:row>
                    <xdr:rowOff>171450</xdr:rowOff>
                  </to>
                </anchor>
              </controlPr>
            </control>
          </mc:Choice>
        </mc:AlternateContent>
        <mc:AlternateContent xmlns:mc="http://schemas.openxmlformats.org/markup-compatibility/2006">
          <mc:Choice Requires="x14">
            <control shapeId="5180" r:id="rId19" name="Option Button 60">
              <controlPr defaultSize="0" autoFill="0" autoLine="0" autoPict="0">
                <anchor moveWithCells="1">
                  <from>
                    <xdr:col>6</xdr:col>
                    <xdr:colOff>142875</xdr:colOff>
                    <xdr:row>47</xdr:row>
                    <xdr:rowOff>9525</xdr:rowOff>
                  </from>
                  <to>
                    <xdr:col>11</xdr:col>
                    <xdr:colOff>142875</xdr:colOff>
                    <xdr:row>47</xdr:row>
                    <xdr:rowOff>171450</xdr:rowOff>
                  </to>
                </anchor>
              </controlPr>
            </control>
          </mc:Choice>
        </mc:AlternateContent>
        <mc:AlternateContent xmlns:mc="http://schemas.openxmlformats.org/markup-compatibility/2006">
          <mc:Choice Requires="x14">
            <control shapeId="5181" r:id="rId20" name="Option Button 61">
              <controlPr defaultSize="0" autoFill="0" autoLine="0" autoPict="0">
                <anchor moveWithCells="1">
                  <from>
                    <xdr:col>12</xdr:col>
                    <xdr:colOff>95250</xdr:colOff>
                    <xdr:row>47</xdr:row>
                    <xdr:rowOff>9525</xdr:rowOff>
                  </from>
                  <to>
                    <xdr:col>17</xdr:col>
                    <xdr:colOff>85725</xdr:colOff>
                    <xdr:row>47</xdr:row>
                    <xdr:rowOff>171450</xdr:rowOff>
                  </to>
                </anchor>
              </controlPr>
            </control>
          </mc:Choice>
        </mc:AlternateContent>
        <mc:AlternateContent xmlns:mc="http://schemas.openxmlformats.org/markup-compatibility/2006">
          <mc:Choice Requires="x14">
            <control shapeId="5182" r:id="rId21" name="Option Button 62">
              <controlPr defaultSize="0" autoFill="0" autoLine="0" autoPict="0">
                <anchor moveWithCells="1">
                  <from>
                    <xdr:col>18</xdr:col>
                    <xdr:colOff>85725</xdr:colOff>
                    <xdr:row>47</xdr:row>
                    <xdr:rowOff>9525</xdr:rowOff>
                  </from>
                  <to>
                    <xdr:col>23</xdr:col>
                    <xdr:colOff>66675</xdr:colOff>
                    <xdr:row>47</xdr:row>
                    <xdr:rowOff>171450</xdr:rowOff>
                  </to>
                </anchor>
              </controlPr>
            </control>
          </mc:Choice>
        </mc:AlternateContent>
        <mc:AlternateContent xmlns:mc="http://schemas.openxmlformats.org/markup-compatibility/2006">
          <mc:Choice Requires="x14">
            <control shapeId="5183" r:id="rId22" name="Option Button 63">
              <controlPr defaultSize="0" autoFill="0" autoLine="0" autoPict="0">
                <anchor moveWithCells="1">
                  <from>
                    <xdr:col>23</xdr:col>
                    <xdr:colOff>247650</xdr:colOff>
                    <xdr:row>47</xdr:row>
                    <xdr:rowOff>9525</xdr:rowOff>
                  </from>
                  <to>
                    <xdr:col>29</xdr:col>
                    <xdr:colOff>0</xdr:colOff>
                    <xdr:row>47</xdr:row>
                    <xdr:rowOff>171450</xdr:rowOff>
                  </to>
                </anchor>
              </controlPr>
            </control>
          </mc:Choice>
        </mc:AlternateContent>
        <mc:AlternateContent xmlns:mc="http://schemas.openxmlformats.org/markup-compatibility/2006">
          <mc:Choice Requires="x14">
            <control shapeId="5184" r:id="rId23" name="Option Button 64">
              <controlPr defaultSize="0" autoFill="0" autoLine="0" autoPict="0">
                <anchor moveWithCells="1">
                  <from>
                    <xdr:col>1</xdr:col>
                    <xdr:colOff>38100</xdr:colOff>
                    <xdr:row>53</xdr:row>
                    <xdr:rowOff>9525</xdr:rowOff>
                  </from>
                  <to>
                    <xdr:col>6</xdr:col>
                    <xdr:colOff>38100</xdr:colOff>
                    <xdr:row>53</xdr:row>
                    <xdr:rowOff>171450</xdr:rowOff>
                  </to>
                </anchor>
              </controlPr>
            </control>
          </mc:Choice>
        </mc:AlternateContent>
        <mc:AlternateContent xmlns:mc="http://schemas.openxmlformats.org/markup-compatibility/2006">
          <mc:Choice Requires="x14">
            <control shapeId="5185" r:id="rId24" name="Option Button 65">
              <controlPr defaultSize="0" autoFill="0" autoLine="0" autoPict="0">
                <anchor moveWithCells="1">
                  <from>
                    <xdr:col>6</xdr:col>
                    <xdr:colOff>228600</xdr:colOff>
                    <xdr:row>53</xdr:row>
                    <xdr:rowOff>9525</xdr:rowOff>
                  </from>
                  <to>
                    <xdr:col>11</xdr:col>
                    <xdr:colOff>228600</xdr:colOff>
                    <xdr:row>53</xdr:row>
                    <xdr:rowOff>171450</xdr:rowOff>
                  </to>
                </anchor>
              </controlPr>
            </control>
          </mc:Choice>
        </mc:AlternateContent>
        <mc:AlternateContent xmlns:mc="http://schemas.openxmlformats.org/markup-compatibility/2006">
          <mc:Choice Requires="x14">
            <control shapeId="5186" r:id="rId25" name="Option Button 66">
              <controlPr defaultSize="0" autoFill="0" autoLine="0" autoPict="0">
                <anchor moveWithCells="1">
                  <from>
                    <xdr:col>12</xdr:col>
                    <xdr:colOff>152400</xdr:colOff>
                    <xdr:row>53</xdr:row>
                    <xdr:rowOff>9525</xdr:rowOff>
                  </from>
                  <to>
                    <xdr:col>17</xdr:col>
                    <xdr:colOff>142875</xdr:colOff>
                    <xdr:row>53</xdr:row>
                    <xdr:rowOff>171450</xdr:rowOff>
                  </to>
                </anchor>
              </controlPr>
            </control>
          </mc:Choice>
        </mc:AlternateContent>
        <mc:AlternateContent xmlns:mc="http://schemas.openxmlformats.org/markup-compatibility/2006">
          <mc:Choice Requires="x14">
            <control shapeId="5187" r:id="rId26" name="Option Button 67">
              <controlPr defaultSize="0" autoFill="0" autoLine="0" autoPict="0">
                <anchor moveWithCells="1">
                  <from>
                    <xdr:col>18</xdr:col>
                    <xdr:colOff>85725</xdr:colOff>
                    <xdr:row>53</xdr:row>
                    <xdr:rowOff>9525</xdr:rowOff>
                  </from>
                  <to>
                    <xdr:col>23</xdr:col>
                    <xdr:colOff>66675</xdr:colOff>
                    <xdr:row>53</xdr:row>
                    <xdr:rowOff>171450</xdr:rowOff>
                  </to>
                </anchor>
              </controlPr>
            </control>
          </mc:Choice>
        </mc:AlternateContent>
        <mc:AlternateContent xmlns:mc="http://schemas.openxmlformats.org/markup-compatibility/2006">
          <mc:Choice Requires="x14">
            <control shapeId="5188" r:id="rId27" name="Option Button 68">
              <controlPr defaultSize="0" autoFill="0" autoLine="0" autoPict="0">
                <anchor moveWithCells="1">
                  <from>
                    <xdr:col>23</xdr:col>
                    <xdr:colOff>247650</xdr:colOff>
                    <xdr:row>53</xdr:row>
                    <xdr:rowOff>9525</xdr:rowOff>
                  </from>
                  <to>
                    <xdr:col>29</xdr:col>
                    <xdr:colOff>0</xdr:colOff>
                    <xdr:row>53</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C1:D17"/>
  <sheetViews>
    <sheetView workbookViewId="0">
      <selection activeCell="D11" sqref="D11"/>
    </sheetView>
  </sheetViews>
  <sheetFormatPr defaultRowHeight="11.25" x14ac:dyDescent="0.15"/>
  <cols>
    <col min="1" max="1" width="23.875" style="2" customWidth="1"/>
    <col min="2" max="2" width="30.25" style="2" customWidth="1"/>
    <col min="3" max="3" width="9" style="2"/>
    <col min="4" max="4" width="25.375" style="2" customWidth="1"/>
    <col min="5" max="16384" width="9" style="2"/>
  </cols>
  <sheetData>
    <row r="1" spans="3:4" x14ac:dyDescent="0.15">
      <c r="D1" s="2" t="s">
        <v>3</v>
      </c>
    </row>
    <row r="2" spans="3:4" x14ac:dyDescent="0.15">
      <c r="D2" s="2" t="s">
        <v>4</v>
      </c>
    </row>
    <row r="3" spans="3:4" x14ac:dyDescent="0.15">
      <c r="D3" s="2" t="s">
        <v>67</v>
      </c>
    </row>
    <row r="6" spans="3:4" ht="13.5" x14ac:dyDescent="0.15">
      <c r="C6"/>
      <c r="D6" s="2" t="s">
        <v>59</v>
      </c>
    </row>
    <row r="7" spans="3:4" ht="13.5" x14ac:dyDescent="0.15">
      <c r="C7"/>
      <c r="D7" s="2" t="s">
        <v>60</v>
      </c>
    </row>
    <row r="8" spans="3:4" ht="13.5" x14ac:dyDescent="0.15">
      <c r="C8"/>
      <c r="D8" s="2" t="s">
        <v>61</v>
      </c>
    </row>
    <row r="9" spans="3:4" ht="13.5" x14ac:dyDescent="0.15">
      <c r="C9"/>
    </row>
    <row r="10" spans="3:4" ht="13.5" x14ac:dyDescent="0.15">
      <c r="C10"/>
      <c r="D10" s="2" t="s">
        <v>62</v>
      </c>
    </row>
    <row r="11" spans="3:4" ht="13.5" x14ac:dyDescent="0.15">
      <c r="C11"/>
      <c r="D11" s="2" t="s">
        <v>63</v>
      </c>
    </row>
    <row r="12" spans="3:4" ht="13.5" x14ac:dyDescent="0.15">
      <c r="C12"/>
    </row>
    <row r="13" spans="3:4" ht="13.5" x14ac:dyDescent="0.15">
      <c r="C13"/>
      <c r="D13" s="2" t="s">
        <v>6</v>
      </c>
    </row>
    <row r="14" spans="3:4" ht="13.5" x14ac:dyDescent="0.15">
      <c r="C14"/>
      <c r="D14" s="2" t="s">
        <v>7</v>
      </c>
    </row>
    <row r="15" spans="3:4" x14ac:dyDescent="0.15">
      <c r="D15" s="2" t="s">
        <v>8</v>
      </c>
    </row>
    <row r="16" spans="3:4" x14ac:dyDescent="0.15">
      <c r="D16" s="2" t="s">
        <v>9</v>
      </c>
    </row>
    <row r="17" spans="4:4" x14ac:dyDescent="0.15">
      <c r="D17" s="2" t="s">
        <v>10</v>
      </c>
    </row>
  </sheetData>
  <phoneticPr fontId="2"/>
  <pageMargins left="0.78700000000000003" right="0.78700000000000003" top="0.98399999999999999" bottom="0.98399999999999999" header="0.51200000000000001" footer="0.51200000000000001"/>
  <pageSetup paperSize="9" orientation="portrait" copies="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23</vt:i4>
      </vt:variant>
    </vt:vector>
  </HeadingPairs>
  <TitlesOfParts>
    <vt:vector size="25" baseType="lpstr">
      <vt:lpstr>Form</vt:lpstr>
      <vt:lpstr>リスト</vt:lpstr>
      <vt:lpstr>formEmail</vt:lpstr>
      <vt:lpstr>formHQM</vt:lpstr>
      <vt:lpstr>form依頼種別</vt:lpstr>
      <vt:lpstr>form依頼理由</vt:lpstr>
      <vt:lpstr>form活用目的</vt:lpstr>
      <vt:lpstr>form支店</vt:lpstr>
      <vt:lpstr>form担当者</vt:lpstr>
      <vt:lpstr>form邸名</vt:lpstr>
      <vt:lpstr>form展示場</vt:lpstr>
      <vt:lpstr>form棟数</vt:lpstr>
      <vt:lpstr>form動画サイズ</vt:lpstr>
      <vt:lpstr>form納期</vt:lpstr>
      <vt:lpstr>form納品形式</vt:lpstr>
      <vt:lpstr>form部屋追加</vt:lpstr>
      <vt:lpstr>form物件No</vt:lpstr>
      <vt:lpstr>Form!Print_Area</vt:lpstr>
      <vt:lpstr>ムービー種別</vt:lpstr>
      <vt:lpstr>家モデル</vt:lpstr>
      <vt:lpstr>外構</vt:lpstr>
      <vt:lpstr>商品</vt:lpstr>
      <vt:lpstr>動画サイズ</vt:lpstr>
      <vt:lpstr>納品形式</vt:lpstr>
      <vt:lpstr>配信期間</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小倉　広一</dc:creator>
  <cp:lastModifiedBy>ueno</cp:lastModifiedBy>
  <cp:lastPrinted>2019-09-20T09:23:54Z</cp:lastPrinted>
  <dcterms:created xsi:type="dcterms:W3CDTF">1997-01-08T22:48:59Z</dcterms:created>
  <dcterms:modified xsi:type="dcterms:W3CDTF">2023-02-16T07:53:10Z</dcterms:modified>
</cp:coreProperties>
</file>